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4.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fos" sheetId="1" r:id="rId4"/>
    <sheet state="visible" name="Wiley Interscience" sheetId="2" r:id="rId5"/>
    <sheet state="visible" name="ACM DL" sheetId="3" r:id="rId6"/>
    <sheet state="visible" name="IEEEXplore" sheetId="4" r:id="rId7"/>
    <sheet state="visible" name="Google Scholar (2018-2023)" sheetId="5" r:id="rId8"/>
    <sheet state="visible" name="Abstract Analysis" sheetId="6" r:id="rId9"/>
    <sheet state="visible" name="Article analysis" sheetId="7" r:id="rId10"/>
    <sheet state="visible" name="Papers Filtered in search" sheetId="8" r:id="rId11"/>
    <sheet state="visible" name="Papers filtered in full text re" sheetId="9" r:id="rId12"/>
    <sheet state="visible" name="Forward e Backward" sheetId="10" r:id="rId13"/>
    <sheet state="visible" name="Filtered from Forward e Backwar" sheetId="11" r:id="rId14"/>
    <sheet state="visible" name="Final selected paper unrevised" sheetId="12" r:id="rId15"/>
    <sheet state="visible" name="Studies selected for analysis" sheetId="13" r:id="rId16"/>
    <sheet state="visible" name="Final selected studies" sheetId="14" r:id="rId17"/>
  </sheets>
  <definedNames>
    <definedName hidden="1" localSheetId="1" name="_xlnm._FilterDatabase">'Wiley Interscience'!$A$2:$G$80</definedName>
    <definedName hidden="1" localSheetId="2" name="_xlnm._FilterDatabase">'ACM DL'!$A$2:$G$80</definedName>
    <definedName hidden="1" localSheetId="3" name="_xlnm._FilterDatabase">IEEEXplore!$A$2:$E$80</definedName>
    <definedName hidden="1" localSheetId="4" name="_xlnm._FilterDatabase">'Google Scholar (2018-2023)'!$A$2:$G$172</definedName>
    <definedName hidden="1" localSheetId="1" name="Z_6CD6178E_E499_4C26_A7E5_B9CC2CED365D_.wvu.FilterData">'Wiley Interscience'!$A$1:$G$996</definedName>
    <definedName hidden="1" localSheetId="2" name="Z_6CD6178E_E499_4C26_A7E5_B9CC2CED365D_.wvu.FilterData">'ACM DL'!$A$1:$G$996</definedName>
    <definedName hidden="1" localSheetId="3" name="Z_6CD6178E_E499_4C26_A7E5_B9CC2CED365D_.wvu.FilterData">IEEEXplore!$A$1:$E$996</definedName>
    <definedName hidden="1" localSheetId="4" name="Z_6CD6178E_E499_4C26_A7E5_B9CC2CED365D_.wvu.FilterData">'Google Scholar (2018-2023)'!$A$1:$G$996</definedName>
    <definedName hidden="1" localSheetId="5" name="Z_6CD6178E_E499_4C26_A7E5_B9CC2CED365D_.wvu.FilterData">'Abstract Analysis'!$B$1:$H$72</definedName>
    <definedName hidden="1" localSheetId="6" name="Z_6CD6178E_E499_4C26_A7E5_B9CC2CED365D_.wvu.FilterData">'Article analysis'!$B$1:$H$48</definedName>
    <definedName hidden="1" localSheetId="7" name="Z_6CD6178E_E499_4C26_A7E5_B9CC2CED365D_.wvu.FilterData">'Papers Filtered in search'!$B$1:$H$47</definedName>
    <definedName hidden="1" localSheetId="8" name="Z_6CD6178E_E499_4C26_A7E5_B9CC2CED365D_.wvu.FilterData">'Papers filtered in full text re'!$B$1:$H$38</definedName>
    <definedName hidden="1" localSheetId="9" name="Z_6CD6178E_E499_4C26_A7E5_B9CC2CED365D_.wvu.FilterData">'Forward e Backward'!$D$1:$I$48</definedName>
  </definedNames>
  <calcPr/>
  <customWorkbookViews>
    <customWorkbookView activeSheetId="0" maximized="1" windowHeight="0" windowWidth="0" guid="{6CD6178E-E499-4C26-A7E5-B9CC2CED365D}" name="Filtro 1"/>
  </customWorkbookViews>
</workbook>
</file>

<file path=xl/sharedStrings.xml><?xml version="1.0" encoding="utf-8"?>
<sst xmlns="http://schemas.openxmlformats.org/spreadsheetml/2006/main" count="1539" uniqueCount="789">
  <si>
    <t>Systematic mapping</t>
  </si>
  <si>
    <t>Main information</t>
  </si>
  <si>
    <t>Systematic mapping document for the first refinement of the Search String. Surveys were carried out in the following search bases: IEEExplore, ACM DL, Wiley Interscience and Google Scholar.
Each one in different tabs of this spreadsheet.
The search string is defined below:</t>
  </si>
  <si>
    <t>Search String</t>
  </si>
  <si>
    <t>(parental OR parents OR caregiver) AND (control OR monitoring OR monitor OR controlling OR configure OR configuring) AND (digital OR tool OR mobile OR app OR platform OR Youtube OR TikTok OR Instagram OR Facebook)</t>
  </si>
  <si>
    <t>ID</t>
  </si>
  <si>
    <t>Description</t>
  </si>
  <si>
    <t>Inclusion (IC) Exclusion (EC) Criteria</t>
  </si>
  <si>
    <t>IC 1</t>
  </si>
  <si>
    <t>The study must be a Scientific work (e.g. articles, theses and dissertations)</t>
  </si>
  <si>
    <t>IC 2</t>
  </si>
  <si>
    <t>The main language of the study must be english</t>
  </si>
  <si>
    <t>IC 3</t>
  </si>
  <si>
    <t>The study was published between 2018 and 2023</t>
  </si>
  <si>
    <t>IC 4</t>
  </si>
  <si>
    <t>The study directly or indirectly focuses on features, requirements and/or recommendations for parental control</t>
  </si>
  <si>
    <t>EC1</t>
  </si>
  <si>
    <t>The paper does not cover the topic of this research</t>
  </si>
  <si>
    <t>EC 2</t>
  </si>
  <si>
    <t>When there is more than one report from the same study, only the most complete version was considered</t>
  </si>
  <si>
    <t>Search on Wiley Interscience = 13</t>
  </si>
  <si>
    <t>Description:</t>
  </si>
  <si>
    <t xml:space="preserve">String </t>
  </si>
  <si>
    <t>"parental OR parents OR caregiver" in Title and "control OR monitoring OR monitor OR controlling OR configure OR configuring" in Title and "digital OR tool OR mobile OR app OR platform OR Youtube OR TikTok OR Instagram OR Facebook" in Title</t>
  </si>
  <si>
    <t>Title</t>
  </si>
  <si>
    <t>Inclusion/exclusion</t>
  </si>
  <si>
    <t>Year</t>
  </si>
  <si>
    <t>Reference</t>
  </si>
  <si>
    <t>Digital Gaming and the Arts of Parental Control in Southern Peru: Phatic Functionality and Networks of Socialization in Processes of Language Socialization</t>
  </si>
  <si>
    <t>Filters</t>
  </si>
  <si>
    <t>By title</t>
  </si>
  <si>
    <t>Parents and adolescents growing up in the digital age: Latent growth curve analysis of proactive media monitoring</t>
  </si>
  <si>
    <t>Parental mobile health adherence to symptom home monitoring for infants with congenital heart disease during the single ventricle interstage period: A concept analysis</t>
  </si>
  <si>
    <t>Legend:</t>
  </si>
  <si>
    <t>Has relation</t>
  </si>
  <si>
    <t>Needs to check the Abstract</t>
  </si>
  <si>
    <t>Has NO relation</t>
  </si>
  <si>
    <t>Resilience monitor for informal caregivers for people with dementia (REMIND): Digital monitoring of informal caregivers’ well-being to prevent crises</t>
  </si>
  <si>
    <t>Effectiveness of the ‘Home-but not Alone’ mobile health application educational programme on parental outcomes: a randomized controlled trial, study protocol</t>
  </si>
  <si>
    <t>A randomized-controlled trial to examine the effectiveness of the ‘Home-but not Alone’ mobile-health application educational programme on parental outcomes</t>
  </si>
  <si>
    <t>Digital resilience monitoring of informal caregivers of persons with dementia for early detection of overburden: Development and pilot testing</t>
  </si>
  <si>
    <t>Sibship and parentage reconstruction as genetic tool for designing and monitoring plant translocations</t>
  </si>
  <si>
    <t>P43: SMARTSTARTALLERGY – A NOVEL TOOL FOR MONITORING PARENT-REPORTED IGE FOOD ALLERGY IN INFANTS</t>
  </si>
  <si>
    <t>A brief eHealth tool delivered in primary care to help parents prevent childhood obesity: a randomized controlled trial</t>
  </si>
  <si>
    <t>Acceptability of an interstage home monitoring mobile application for caregivers of children with single ventricle physiology: Toward technology-integrated family management</t>
  </si>
  <si>
    <t>[F1–05–04]: WECAREADVISOR™: A RANDOMIZED CONTROLLED TRIAL TO TEST AN INNOVATIVE AND CAREGIVER-FOCUSED TOOL FOR THE ASSESSMENT AND MANAGEMENT OF BPSD</t>
  </si>
  <si>
    <t>Effectiveness of a digitally supported care management program for family and other informal dementia caregivers: baseline data from the GAIN randomized controlled trial</t>
  </si>
  <si>
    <t>Related</t>
  </si>
  <si>
    <t xml:space="preserve">Youtube
Tiktok
Instagram
</t>
  </si>
  <si>
    <t>Not related</t>
  </si>
  <si>
    <t>Total</t>
  </si>
  <si>
    <t>Search on ACM Digital Library = 5</t>
  </si>
  <si>
    <t>[[Title: parental] OR [Title: parents] OR [Title: caregiver]] AND [[Title: control] OR [Title: monitoring] OR [Title: monitor] OR [Title: controlling] OR [Title: configure] OR [Title: configuring]] AND [[Title: digital] OR [Title: tool] OR [Title: mobile] OR [Title: app] OR [Title: platform] OR [Title: youtube] OR [Title: tiktok] OR [Title: instagram] OR [Title: facebook]]</t>
  </si>
  <si>
    <t>Parental Security Control: A tool for monitoring and securing children's online activities.</t>
  </si>
  <si>
    <t xml:space="preserve">From Parental Control to Joint Family Oversight: Can Parents and Teens Manage Mobile Online Safety and Privacy as Equals?
</t>
  </si>
  <si>
    <t>Usability, Security, and Privacy Recommendations for Mobile Parental Control</t>
  </si>
  <si>
    <t>Detection of images with adult content for parental control on mobile devices?</t>
  </si>
  <si>
    <t>Protection or Punishment? Relating the Design Space of Parental Control Apps and Perceptions about Them to Support Parenting for Online Safety</t>
  </si>
  <si>
    <t>Not Related</t>
  </si>
  <si>
    <t>Search on IEEEXplore = 11</t>
  </si>
  <si>
    <t>("Document Title":parental OR "Document Title":parents OR "Document Title":caregiver) AND ("Document Title":control OR "Document Title":monitoring OR "Document Title":monitor OR "Document Title":controlling OR "Document Title":configure OR "Document Title":configuring) AND ("Document Title":digital OR "Document Title":tool OR "Document Title":mobile OR "Document Title":app OR "Document Title":platform OR "Document Title":Youtube OR "Document Title":TikTok OR "Document Title":Instagram OR "Document Title":Facebook)</t>
  </si>
  <si>
    <t>Teen-alyse: A Mobile Application for Parental control, Teen Self-Monitoring and Active Mediation</t>
  </si>
  <si>
    <t>A Mobile App for the Remote Monitoring and Assistance of Patients with Parkinson's Disease and their Caregivers</t>
  </si>
  <si>
    <t>Location Based Parental Control-Child Tracking App Using Android Mobile Operating System</t>
  </si>
  <si>
    <t>GiveCare: A Monitoring and Communication Smart Watch App with Pulse Sensor and Analysis for Caregivers Assisting Elderly and Persons with Speech Impairment</t>
  </si>
  <si>
    <t>A Digital Monitoring System for Parents</t>
  </si>
  <si>
    <t>User interface design model for parental control application on mobile smartphone using user centered design method</t>
  </si>
  <si>
    <t>Parental mobile control system for children's internet use</t>
  </si>
  <si>
    <t>Development of an Application for Parental Control of WhatsApp on Android Mobile Devices</t>
  </si>
  <si>
    <t>Age-Based Ranking of YouTube Videos for Improved Parental Controls in Smart TV Environment</t>
  </si>
  <si>
    <t>On the Development of Advanced Parental Control Tools</t>
  </si>
  <si>
    <t>Mobile parental control: South African youth at risk</t>
  </si>
  <si>
    <t>Search Google Scholar (2018-2023) = 170</t>
  </si>
  <si>
    <t>(intitle:(parental OR parents OR caregiver)) AND (intitle:(control OR monitoring OR monitor OR controlling OR configure OR configuring)) AND (intitle:(digital OR tool OR mobile OR app OR platform OR Youtube OR TikTok OR Instagram OR Facebook))</t>
  </si>
  <si>
    <t>Title relation</t>
  </si>
  <si>
    <t>Abstract analysis</t>
  </si>
  <si>
    <t>Comments</t>
  </si>
  <si>
    <t xml:space="preserve"> Investigation of children's habits of smartphone usage and parental awareness of myopia control in underdeveloped areas of China</t>
  </si>
  <si>
    <t>By title
Between 2018 and 2023</t>
  </si>
  <si>
    <t>“If you love me, you must do...” Parental psychological control and cyberbullying perpetration among Chinese adolescents</t>
  </si>
  <si>
    <t>“If you really love me, you will do/be…”: Parental psychological control and its implications for children's adjustment</t>
  </si>
  <si>
    <t>“It's A Drag”: Exploring How to Improve Parents' Experiences of Managing Mobile Device Use During Family Time</t>
  </si>
  <si>
    <t>14 parents were prompted to reflect on how their experiences and relationships could be improved by four design proposals</t>
  </si>
  <si>
    <t>“It’s my own business!”: Parental control over personal issues in the context of everyday adolescent–parent conflicts and internalizing disorders among urban Chinese adolescents.</t>
  </si>
  <si>
    <t>“The Kids Hate It, but We Love It!”: Parents' Reviews of Circle</t>
  </si>
  <si>
    <t>A conceptual model for a parental control tool for smart toys</t>
  </si>
  <si>
    <t>A cooperative management app for parents with myopic children wearing orthokeratology lenses: Mixed methods pilot study</t>
  </si>
  <si>
    <t>A cost effective iot-based system for monitoring baby incidents by deaf parents</t>
  </si>
  <si>
    <t>A Digital Mental Health Intervention for Children and Parents Using a User-Centred Design</t>
  </si>
  <si>
    <t>A digital monitoring system for parents</t>
  </si>
  <si>
    <t>A Goal‐Theoretic Framework for Parental Screen‐Time Monitoring Behavior</t>
  </si>
  <si>
    <t>A matter of control or safety? Examining parental use of technical monitoring apps on teens' mobile devices</t>
  </si>
  <si>
    <t>A study of parental control requirements for smart toys</t>
  </si>
  <si>
    <t>Acceptability of a parental early warning tool for parents of infants with complex congenital heart disease: a qualitative feasibility study</t>
  </si>
  <si>
    <t>To be checked</t>
  </si>
  <si>
    <t>Adaptation for harmony: A thematic analysis study of Internet parental monitoring strategy in Indonesian context</t>
  </si>
  <si>
    <t>AN ADAPTIVE AND SMART SYSTEM FOR PARENTAL CONTROL ON DIGITAL GAMES</t>
  </si>
  <si>
    <t>An examination of different types of parental control on the well‐being of Turkish emerging adults</t>
  </si>
  <si>
    <t>An Investigation of Parents' Use of Digital Media.</t>
  </si>
  <si>
    <t>Angel or devil? a privacy study of mobile parental control apps</t>
  </si>
  <si>
    <t>App-based support for parental self-efficacy in the first 1,000 days: A randomized control trial</t>
  </si>
  <si>
    <t>Are caregivers ready for digital? Caregiver preferences for health technology tools to monitor medication adherence among patients with serious mental illness</t>
  </si>
  <si>
    <t>Associations between parental media monitoring, media use, and internalizing symptoms during adolescence.</t>
  </si>
  <si>
    <t>Associations between parental monitoring and parents' social media use and social media perceptions</t>
  </si>
  <si>
    <t>Associations of maternal quitting, reducing, and continuing smoking during pregnancy with longitudinal fetal growth: Findings from Mendelian randomization and parental negative control studies</t>
  </si>
  <si>
    <t>Betrayed by the guardian: Security and privacy risks of parental control solutions</t>
  </si>
  <si>
    <t>Build a future champion': exploring a branded activity-tracking platform for children and parents</t>
  </si>
  <si>
    <t>Caregiver daily reporting of symptoms in autism spectrum disorder: observational study using web and mobile apps</t>
  </si>
  <si>
    <t>ChildProtect: A parental control application for tracking hostile surfing content</t>
  </si>
  <si>
    <t>Children's use of mobile devices, smartphone addiction and parental mediation in Taiwan</t>
  </si>
  <si>
    <t>Communication of Parents to Children in Monitoring Digital Media Use</t>
  </si>
  <si>
    <t>Constantly connected: The role of parental mediation styles and self-regulation in pre-and early adolescents' problematic mobile device use</t>
  </si>
  <si>
    <t>examining parental mediation styles in relation to problematic smartphone and tablet use among pre- and early adolescents</t>
  </si>
  <si>
    <t>Cyber dating abuse: Investigating digital monitoring behaviors among adolescents from a social learning perspective</t>
  </si>
  <si>
    <t>Cyber security situational awareness among parents</t>
  </si>
  <si>
    <t>Cyberbullying and cybervictimization on digital media platforms: the role of demographic variables and parental mediation strategies</t>
  </si>
  <si>
    <t>Depiction of Digital Safety Issues Between Parents and Adolescent in Banten Province</t>
  </si>
  <si>
    <t>Designing a mobile app to enhance parenting skills of Latinx parents: a community-based participatory approach</t>
  </si>
  <si>
    <t>Designing Parental Monitoring and Control Technology: A Systematic Review</t>
  </si>
  <si>
    <t>Developing and validating a multidimensional Chinese Parental Psychological Control Scale</t>
  </si>
  <si>
    <t>Development and Preliminary Feasibility of iByte4Health: A Mobile Health (mHealth) Pediatric Obesity Prevention Intervention to Engage Parents with Low-Income of Children 2–9 Years</t>
  </si>
  <si>
    <t>Development of a US trust measure to assess and monitor parental confidence in the vaccine system</t>
  </si>
  <si>
    <t>Digital gaming and the arts of parental control in southern Peru: Phatic functionality and networks of socialization in processes of language socialization</t>
  </si>
  <si>
    <t>Digital technology use and cyberbullying among primary school children: Digital literacy and parental mediation as moderators</t>
  </si>
  <si>
    <t>This study addressed these research gaps in digital literacy affecting technology use</t>
  </si>
  <si>
    <t>Digital tools as parental support—a study protocol describing prospective development and exploration of two digital tools for parents</t>
  </si>
  <si>
    <t>Digital weight loss intervention for parents of children being treated for obesity: A prospective cohort feasibility trial</t>
  </si>
  <si>
    <t>Do-it-yourself artificial pancreas systems in type 1 diabetes: perspectives of two adult users, a caregiver and three physicians</t>
  </si>
  <si>
    <t>Does parental control work with smartphone addiction?: A cross-sectional study of children in South Korea</t>
  </si>
  <si>
    <t>Effect of text messaging parents of school-aged children on outdoor time to control myopia: a randomized clinical trial</t>
  </si>
  <si>
    <t>Effects of Parental Involvement on Glycemic Control in Adolescents With Type 1 Diabetes Mellitus: A Scoping Review</t>
  </si>
  <si>
    <t>Efficacy of a smartphone app intervention for reducing caregiver stress: randomized controlled trial</t>
  </si>
  <si>
    <t>Empowering anxious parents to manage child avoidance behaviors: randomized control trial of a single-session intervention for parental accommodation</t>
  </si>
  <si>
    <t>Enhancement Keylogger Application for Parental Control and Monitor Children's Activities</t>
  </si>
  <si>
    <t>Evaluating longitudinal relationships between parental monitoring and substance use in a multi-year, intensive longitudinal study of 670 adolescent twins</t>
  </si>
  <si>
    <t>Evaluation of mobile apps targeted to parents of infants in the neonatal intensive care unit: systematic app review</t>
  </si>
  <si>
    <t>Examining parent versus child reviews of parental control apps on Google Play</t>
  </si>
  <si>
    <t>Exploration of parents' digital parenting efficacy through several demographic variables</t>
  </si>
  <si>
    <t>Exploring children's TikTok cultures in India: Negotiating access, uses, and experiences under restrictive parental mediation</t>
  </si>
  <si>
    <t>Exploring Parental Experiences of Using a Do-It-Yourself Solution for Continuous Glucose Monitoring Among Children and Adolescents With Type 1 Diabetes: A Qualitative Study</t>
  </si>
  <si>
    <t>Exploring parents' intentions to monitor and mediate adolescent social media use and implications for school nurses</t>
  </si>
  <si>
    <t>Exploring rational and automatic processes in parents' snack and beverage provision: The role of self-control, intention, and counter-intentional habit</t>
  </si>
  <si>
    <t>Facebook: the use of social media to engage parents in a preschool obesity prevention curriculum</t>
  </si>
  <si>
    <t>Factors associated with caregiver adherence to mobile health interstage home monitoring in infants with single ventricle or biventricular shunt-dependent heart disease</t>
  </si>
  <si>
    <t>Factors Influencing the Use of Parental Control Software (PCS) Used by Parents in South Africa</t>
  </si>
  <si>
    <t>Fall-behind parents? The influential factors on digital parenting self-efficacy in disadvantaged communities</t>
  </si>
  <si>
    <t xml:space="preserve">As an initial step to fill the critical gaps in related literature, this study casts light on factors that affect the self-efficacy of digital parenting in disadvantaged urban communities. </t>
  </si>
  <si>
    <t>Family psychosocial risk, coping with child obesity treatment and parental feeding control</t>
  </si>
  <si>
    <t>Family religiosity, parental monitoring, and emerging adults' sexual behavior</t>
  </si>
  <si>
    <t>examine the relationships among family religiosity, parental monitoring during adolescence, students’ religiosity, and students’ specific sexual behaviors.</t>
  </si>
  <si>
    <t>Flash glucose monitoring in young people with type 1 diabetes—a qualitative study of young people, parents and health professionals: ‘It makes life much easier’</t>
  </si>
  <si>
    <t>Future time perspective and self-control mediate the links between parental autonomy support and adolescents' digital citizenship behavior</t>
  </si>
  <si>
    <t>Health belief model for empowering parental toothbrushing and sugar intake control in reducing early childhood caries among young children—study protocol for a cluster randomized controlled trial</t>
  </si>
  <si>
    <t>Healthy Aging Brain Care Monitor, Caregiver Version: Screening for Post–Intensive Care Syndrome</t>
  </si>
  <si>
    <t>Higher parental education was associated with better asthma control</t>
  </si>
  <si>
    <t>How do Millennial Parents Internalize Islamic Values in Their Early Childhood in the Digital Era?</t>
  </si>
  <si>
    <t>How much is too much? Understanding the information needs of parents of young children</t>
  </si>
  <si>
    <t>How parents manage young children's mobile media use</t>
  </si>
  <si>
    <t>HOW SHOULD CHILDREN AND ADOLESCENTS USE DIGITAL DEVICES IN A HEALTHY MANNER, AND HOW SHOULD PARENTS EMPLOY DIGITAL CONTROL?</t>
  </si>
  <si>
    <t>How Using Parental Control Software Can Enhance Parents' Well-Being: The Role of Product Features on Parental Efficacy and Stress</t>
  </si>
  <si>
    <t>Identifying predictors to parental mediation of mobile devices during the teen years using the theory of planned behavior</t>
  </si>
  <si>
    <t>Improvement in psychosocial outcomes in children with type 1 diabetes and their parents following subsidy for continuous glucose monitoring</t>
  </si>
  <si>
    <t>Increasing the sense of maternal achievement from overcoming parental control challenges using human versus digital resources: A cross-sectional survey</t>
  </si>
  <si>
    <t>Inequalities in how parents support their children's development with digital technologies</t>
  </si>
  <si>
    <t xml:space="preserve"> understand which digital inequalities are
influential for parenting, socialisation and the family.</t>
  </si>
  <si>
    <t>Investigating the digital parenting behaviors of parents on children's digital game play</t>
  </si>
  <si>
    <r>
      <rPr>
        <rFont val="Arial"/>
        <color theme="1"/>
      </rPr>
      <t xml:space="preserve">understand the attitudes, mediating and monitoring behaviors of parents related to the digital games played by their children. 
</t>
    </r>
    <r>
      <rPr>
        <rFont val="Arial"/>
        <b/>
        <color theme="1"/>
      </rPr>
      <t>This article may be used for more context</t>
    </r>
  </si>
  <si>
    <t>Kids and parents privacy exposure in the internet of things: How to protect personal information?</t>
  </si>
  <si>
    <t>Location based parental control-child tracking app using android mobile operating system</t>
  </si>
  <si>
    <t>Middle school students' social media use</t>
  </si>
  <si>
    <t>Survey about digital footprints and concerns about social media from middle school students.</t>
  </si>
  <si>
    <t>Mobile app for prolonged grief among bereaved parents: study protocol for a randomised controlled trial</t>
  </si>
  <si>
    <t>Mobile Parenting Training Program Based on a Ubiquitous Learning Context to Improve Parenting Skill: The Moderating Role Parental Locus of Control.</t>
  </si>
  <si>
    <t>Moderating effects of herding bias on the relationship between parental monitoring and problem gambling of youths</t>
  </si>
  <si>
    <t>Monitoring Australian parents' shifting receptiveness to digital mental health interventions during the COVID-19 pandemic</t>
  </si>
  <si>
    <t>Moral disengagement about cyberbullying and parental monitoring: Effects on traditional bullying and victimization via cyberbullying involvement</t>
  </si>
  <si>
    <t>Online opportunities and risks for children and adolescents: The role of digital skills, age, gender and parental mediation in Brazil</t>
  </si>
  <si>
    <t>Online Protection for Children Using a Developed Parental Monitoring Tool Check for updates</t>
  </si>
  <si>
    <t>Otto: An autonomous school bus system for parents and children</t>
  </si>
  <si>
    <t>Parent Smart: Effects of a Technology-Assisted Intervention for Parents of Adolescents in Residential Substance Use Treatment on Parental Monitoring and Communication</t>
  </si>
  <si>
    <t>Parent–Child Relationships, Digital Media Use and Parents' Well-Being during COVID-19 Home Confinement: The Role of Family Resilience</t>
  </si>
  <si>
    <t>Parental attitudes to myopia: a key agent of change for myopia control?</t>
  </si>
  <si>
    <t>Parental behaviors and involvement in children's digital activities among Israeli Jewish and Arab families during the COVID-19 lockdown</t>
  </si>
  <si>
    <t>Parental control application on Android platform</t>
  </si>
  <si>
    <t>Parental control of the time preadolescents spend on social media: Links with preadolescents' social media appearance comparisons and mental health</t>
  </si>
  <si>
    <t>Parental control with edge computing and 5g networks</t>
  </si>
  <si>
    <t>Parental Digital Mediation According to the Age of Minors: From Restraint and Control to Active Mediation</t>
  </si>
  <si>
    <t>Parental experiences of short term supported use of a do‐it‐yourself continuous glucose monitor (DIYrtCGM): A qualitative study</t>
  </si>
  <si>
    <t>Parental Mediation of Childrens Risky Experiences with Digital Media</t>
  </si>
  <si>
    <r>
      <rPr>
        <rFont val="Arial"/>
        <color theme="1"/>
      </rPr>
      <t xml:space="preserve">This   study   investigates   strategies   adopted   by   parents   in   mediating children’s risky experiences  with  digital  media,  and  ascertains  the  consequences of  the  mediation  strategies.
</t>
    </r>
    <r>
      <rPr>
        <rFont val="Arial"/>
        <b/>
        <color theme="1"/>
      </rPr>
      <t>It doesn't focus on software-like parental control solutions, but it brings the concept of Active and Restrictive Mediation strategies, that can be used if needed.</t>
    </r>
  </si>
  <si>
    <t>Parental Mediation of Digital Media Use Among Children Aged 3-8 from the Perspective of Parents' Media Competence</t>
  </si>
  <si>
    <t>Parental mobile media use for coping with stress: A focus groups study</t>
  </si>
  <si>
    <t>Parental monitoring and adolescent problematic mobile phone use: The mediating role of escape motivation and the moderating role of shyness</t>
  </si>
  <si>
    <t>Parental Monitoring Scale (PMS): A tool to measure parental monitoring perception of schooling adolescents (14-16 years) in Sri Lanka</t>
  </si>
  <si>
    <t>Parental perceived control and social support: Linkages to change in parenting behaviors during early adolescence</t>
  </si>
  <si>
    <t>Parental phubbing and adolescent problematic mobile phone use: The role of parent-child relationship and self-control</t>
  </si>
  <si>
    <t>Parental psychological control and adolescent aggressive behavior: Deviant peer affiliation as a mediator and school connectedness as a moderator</t>
  </si>
  <si>
    <t>Parental psychological control and adolescent problem behaviors: The role of depressive symptoms</t>
  </si>
  <si>
    <t>Parental psychological control and adolescent problematic outcomes: A multidimensional approach</t>
  </si>
  <si>
    <t>Parental psychological control, adolescent self‐criticism, and adolescent depressive symptoms: A latent change modeling approach in Belgian adolescents</t>
  </si>
  <si>
    <t>Parental surveillance and parenting styles: Toward a model of familial surveillance climates</t>
  </si>
  <si>
    <t>Parental Technology Governance: Teenagers' Understandings and Responses to Parental Digital Mediation</t>
  </si>
  <si>
    <t>Parental-oriented educational mobile messages to aid in the control of early childhood caries in low socioeconomic children: A randomized controlled trial</t>
  </si>
  <si>
    <t>Parents-teacher assisting monitoring application (PTAMA) system</t>
  </si>
  <si>
    <t>Parents' and youths' solicitation and disclosure of information in today's digital age</t>
  </si>
  <si>
    <t>Parents' degree and style of restrictive mediation of young children's digital gaming: Associations with parental attitudes and perceived child adjustment</t>
  </si>
  <si>
    <t>examine correlates of parents’ degree of restrictive mediation and their (autonomy-supportive or controlling) style of doing so</t>
  </si>
  <si>
    <t>Parents' experiences of using remote monitoring technology to manage type 1 diabetes in very young children during a clinical trial: Qualitative study</t>
  </si>
  <si>
    <t>Parents' mHealth App for Promoting Healthy Eating Behaviors in Children: Feasibility, Acceptability, and Pilot Study</t>
  </si>
  <si>
    <t>Parents' phubbing increases Adolescents' Mobile phone addiction: Roles of parent-child attachment, deviant peers, and gender</t>
  </si>
  <si>
    <t>aimed to determine if adolescents' mobile phone addiction increase after being phubbed by parents, and examine effects of the mediating roles of parent-child attachment, deviant peer affiliation, and moderating role of gender.</t>
  </si>
  <si>
    <t>Parents' surveillance and control of children's smartphones</t>
  </si>
  <si>
    <t>Parents' Use of Digital Literacies to Support Their Children with Disabilities in Online Learning Environments.</t>
  </si>
  <si>
    <t>Parents' use of mobile applications in the first year of parenthood: a narrative review of the literature</t>
  </si>
  <si>
    <t>Patrones de uso, control parental y acceso a la información de los adolescentes en la red</t>
  </si>
  <si>
    <t>Penerapan Aplikasi Parental Control Screen Time dalam Penggunaan Smartphone bagi Anak-anak</t>
  </si>
  <si>
    <t>Perceived access and parental monitoring as moderators of impulsivity and marijuana use among adolescents</t>
  </si>
  <si>
    <t>Privacy report card for parental control solutions</t>
  </si>
  <si>
    <t>Protection or punishment? relating the design space of parental control apps and perceptions about them to support parenting for online safety</t>
  </si>
  <si>
    <t>Relationship Between Physical Activity, Parental Psychological Control, Basic Psychological Needs, Anxiety, and Mental Health in Chinese Engineering College Students During the COVID-19 Pandemic</t>
  </si>
  <si>
    <t>Relationship between restrictive strategies of parental control and digital violence in adolescence</t>
  </si>
  <si>
    <t>Reliability and validity of the parental monitoring of children's digital activity (PARMON-CDA) scale: An exploratory factor analysis</t>
  </si>
  <si>
    <t>Rules? Role model? Relationship? The impact of parents on their children's problematic mobile phone involvement</t>
  </si>
  <si>
    <t>Safety vs. surveillance: what children have to say about mobile apps for parental control</t>
  </si>
  <si>
    <t>School refusal in students with low academic performances and specific learning disorder. The role of self-esteem and perceived parental psychological control</t>
  </si>
  <si>
    <t>See How They Grow: Testing the feasibility of a mobile app to support parents' understanding of child growth charts</t>
  </si>
  <si>
    <t>aimed to co-create and test an app that offered comprehensible feedback to parents on their child’s growth and delivered a suite of age-specific information about nutrition and activity.</t>
  </si>
  <si>
    <t>Self-control, parental monitoring, and adolescent problematic mobile phone use: testing the interactive effect and its gender differences</t>
  </si>
  <si>
    <t>Sharenting and parents' digital literacy: an agenda for future research</t>
  </si>
  <si>
    <t>publishers of personal information and narratives with their designated role in policing and managing their children’s media use</t>
  </si>
  <si>
    <t>Support for e-cigarette and tobacco control policies among parents of adolescents</t>
  </si>
  <si>
    <t>System for remote parental control and management of rooted smart TVs</t>
  </si>
  <si>
    <t>The ambiguities of surveillance as care and control: Struggles in the domestication of location-tracking applications by Danish parents</t>
  </si>
  <si>
    <t>The Association between Parental Psychological Control, Deviant Peer Affiliation, and Internet Gaming Disorder among Chinese Adolescents: A Two-Year Longitudinal Study</t>
  </si>
  <si>
    <t>The design and development of MyT1DHero: A mobile app for adolescents with type 1 diabetes and their parents</t>
  </si>
  <si>
    <t>The development of a digital application to promote parents involvement in character education at primary schools</t>
  </si>
  <si>
    <t>The development of parental monitoring during adolescence: A meta-analysis</t>
  </si>
  <si>
    <t>The effect of parental control on cyber-victimization in adolescence: The mediating role of impulsivity and high-risk behaviors</t>
  </si>
  <si>
    <t>analyze the relationship between parental control and cyber-victimization in adolescence, considering the possible mediating effect of impulsivity, and high-risk internet behavior</t>
  </si>
  <si>
    <t>The effect of parental drinking on alcohol use in young adults: the mediating role of parental monitoring and peer deviance</t>
  </si>
  <si>
    <t>The effect of parental phubbing on teenager's mobile phone dependency behaviors: The mediation role of subjective norm and dependency intention</t>
  </si>
  <si>
    <t>The impact of a digital wheeze detector on parental disease management of pre-school children suffering from wheezing—a pilot study</t>
  </si>
  <si>
    <t>The mechanism and effectiveness of mindfulness-based intervention for reducing the psychological distress of parents of children with autism spectrum disorder: A protocol of randomized control trial of ecological momentary intervention and assessment</t>
  </si>
  <si>
    <t>The mediating role of trait emotional intelligence, prosocial behaviour, parental support and parental psychological control on the relationship between war trauma, and PTSD and depression</t>
  </si>
  <si>
    <t>The Pediatric Version of the Eating Assessment Tool: a caregiver administered dyphagia-specific outcome instrument for children</t>
  </si>
  <si>
    <t>The Relationship between parental control and high-risk internet behaviours in adolescence</t>
  </si>
  <si>
    <t>The relationship between parental psychological control and problematic smartphone use in early Chinese adolescence: A repeated-measures study at two time-points</t>
  </si>
  <si>
    <t>The role of parental control and support in declining adolescent drinking: A multi-level study across 30 European countries</t>
  </si>
  <si>
    <t>The role of parents and parental mediation on 0–3-year olds' digital play with smart devices: Estonian parents' attitudes and practices</t>
  </si>
  <si>
    <t>We aimed to discover if there was an interaction between parental use of smart technologies, parents’ attitudes and the child’s age that would predict young children’s usage of smart devices.
According to the Abstract, this article seems to not talk about software solutions for parental control</t>
  </si>
  <si>
    <t>The Role of Parents in Monitoring the Negative Impacts of Gadget Usage for Early Childhood during Covid-19 Pandemic Era</t>
  </si>
  <si>
    <t>The significance of cultural capital and parental mediation for digital inequity</t>
  </si>
  <si>
    <t>To text or not to text? Acceptability of WeChat and text messaging intervention to promote tobacco control assistance among parents who smoke in rural China</t>
  </si>
  <si>
    <t>Tracking and Predicting Depressive Symptoms of Adolescents Using Smartphone-Based Self-Reports, Parental Evaluations, and Passive Phone Sensor Data: Development and Usability Study</t>
  </si>
  <si>
    <t>Types of parental psychological control and rural and urban Chinese adolescents' psychological well‐being and academic functioning</t>
  </si>
  <si>
    <t>Use of remote monitoring with continuous glucose monitoring in young children with type 1 diabetes: the parents' perspective</t>
  </si>
  <si>
    <t>User-driven comments on a Facebook advertisement recruiting Canadian parents in a study on immunization: content analysis</t>
  </si>
  <si>
    <t>Vaccine refusal and pharmaceutical acquiescence: parental control and ambivalence in managing children's health</t>
  </si>
  <si>
    <t>Webinar Menangkal Cyberporn pada Internet dan Android memanfaatan add ons dan aplikasi antipornografi parental control di SMA Panca Budi</t>
  </si>
  <si>
    <t>Young people's, parents', and professionals' views on required components of mobile apps to support self-management of juvenile arthritis: qualitative study</t>
  </si>
  <si>
    <t>YOUTUBE KIDS CHANNELS IN DEVELOPING YOUNG CHILDREN'S COMMUNICATION SKILLS IN ENGLISH: PARENTS'BELIEFS, ATTITUDES, AND BEHAVIORS</t>
  </si>
  <si>
    <t>Results from Search = 46</t>
  </si>
  <si>
    <t>Title (URL)</t>
  </si>
  <si>
    <t>IEC</t>
  </si>
  <si>
    <t>Comments about abstract</t>
  </si>
  <si>
    <t>Source</t>
  </si>
  <si>
    <t>Text extracted from the abstract.</t>
  </si>
  <si>
    <t>S2</t>
  </si>
  <si>
    <r>
      <rPr>
        <rFont val="Arial"/>
        <color theme="1"/>
      </rPr>
      <t xml:space="preserve">They conducted a background study to understand the state-of-the-art tools currently available in the market and compare those tools in terms of functionality, accuracy, efficiency, usability, and security. We also studied the benchmark requirements set by the parents and the freedom of access expressed by the children. 
</t>
    </r>
    <r>
      <rPr>
        <rFont val="Arial"/>
        <b/>
        <color theme="1"/>
      </rPr>
      <t>Doesn't seem to talk about parental control in apps, but the tools for parental control in phones</t>
    </r>
  </si>
  <si>
    <t>ACM</t>
  </si>
  <si>
    <t>My considerations</t>
  </si>
  <si>
    <t>S3</t>
  </si>
  <si>
    <t>From Parental Control to Joint Family Oversight: Can Parents and Teens Manage Mobile Online Safety and Privacy as Equals?</t>
  </si>
  <si>
    <r>
      <rPr>
        <rFont val="Arial"/>
        <color theme="1"/>
      </rPr>
      <t xml:space="preserve">mobile application ("app") for Community Oversight of Privacy and Security
</t>
    </r>
    <r>
      <rPr>
        <rFont val="Arial"/>
        <b/>
        <color theme="1"/>
      </rPr>
      <t>Another subject</t>
    </r>
  </si>
  <si>
    <r>
      <rPr>
        <rFont val="Arial"/>
        <color theme="1"/>
      </rPr>
      <t xml:space="preserve">Motivation behind the classification:
</t>
    </r>
    <r>
      <rPr>
        <rFont val="Arial"/>
        <color rgb="FF38761D"/>
      </rPr>
      <t>Why "related to theme (1)</t>
    </r>
    <r>
      <rPr>
        <rFont val="Arial"/>
        <color rgb="FF6AA84F"/>
      </rPr>
      <t xml:space="preserve">
</t>
    </r>
    <r>
      <rPr>
        <rFont val="Arial"/>
        <color rgb="FFBF9000"/>
      </rPr>
      <t xml:space="preserve">Why "in doubt about relation to theme (-1)
</t>
    </r>
    <r>
      <rPr>
        <rFont val="Arial"/>
        <color rgb="FFCC0000"/>
      </rPr>
      <t>Why "unrelated to theme (0)</t>
    </r>
  </si>
  <si>
    <t>S4</t>
  </si>
  <si>
    <r>
      <rPr>
        <rFont val="Arial"/>
        <color theme="1"/>
      </rPr>
      <t xml:space="preserve">This paper presents three privacy, two security, and four usability recommendations for mobile parental control by conducting an in-depth literature review.
</t>
    </r>
    <r>
      <rPr>
        <rFont val="Arial"/>
        <color rgb="FF38761D"/>
      </rPr>
      <t>It suits very well in the research</t>
    </r>
  </si>
  <si>
    <t>S5</t>
  </si>
  <si>
    <r>
      <rPr>
        <rFont val="Arial"/>
        <b/>
        <color theme="1"/>
      </rPr>
      <t xml:space="preserve">- </t>
    </r>
    <r>
      <rPr>
        <rFont val="Arial"/>
        <color theme="1"/>
      </rPr>
      <t xml:space="preserve">How might children's and parents' perceptions be related to how parental control features were designed
</t>
    </r>
    <r>
      <rPr>
        <rFont val="Arial"/>
        <b/>
        <color theme="1"/>
      </rPr>
      <t xml:space="preserve">- </t>
    </r>
    <r>
      <rPr>
        <rFont val="Arial"/>
        <color theme="1"/>
      </rPr>
      <t xml:space="preserve">Finding three major axes of variation in how key restriction and monitoring features were realised: granularity, feedback/transparency, and parent-child communications support
</t>
    </r>
    <r>
      <rPr>
        <rFont val="Arial"/>
        <b/>
        <color theme="1"/>
      </rPr>
      <t xml:space="preserve">- </t>
    </r>
    <r>
      <rPr>
        <rFont val="Arial"/>
        <color theme="1"/>
      </rPr>
      <t xml:space="preserve">findings led towards 1) an understanding of how parental control apps realise their functionalities differently along three axes of variation, 2) an analysis of exactly the ways that such variation influences children's and parents' perceptions, respectively of the usefulness or effectiveness of these apps, and finally 3) an identification of design recommendations and opportunities for future apps by contextualising our findings within existing digital parenting theories
</t>
    </r>
    <r>
      <rPr>
        <rFont val="Arial"/>
        <b/>
        <color theme="1"/>
      </rPr>
      <t xml:space="preserve">This article can give axes to study a mobile parental Control Tool.
</t>
    </r>
    <r>
      <rPr>
        <rFont val="Arial"/>
        <color rgb="FFBF9000"/>
      </rPr>
      <t xml:space="preserve">If it isn't about functionalities within apps, should we use it?
</t>
    </r>
    <r>
      <rPr>
        <rFont val="Arial"/>
        <color theme="1"/>
      </rPr>
      <t xml:space="preserve">- how might children's and parents' perceptions be related to how parental control features were designed?
- we conducted an analysis of 58 top Android parental control apps designed for the purpose of promoting children's online safety, finding three major axes of variation in how key restriction and monitoring features were realised: granularity, feedback/transparency, and parent-child communications support
- analysed 3264 app reviews to identify references to aspects of the each of the axes above, to understand children's and parents' views of how such dimensions related to their experiences with these apps.
</t>
    </r>
    <r>
      <rPr>
        <rFont val="Arial"/>
        <b/>
        <color theme="1"/>
      </rPr>
      <t>Analyses parental control apps and how their features were designed.</t>
    </r>
    <r>
      <rPr>
        <rFont val="Arial"/>
        <color theme="1"/>
      </rPr>
      <t xml:space="preserve">
</t>
    </r>
    <r>
      <rPr>
        <rFont val="Arial"/>
        <color rgb="FFBF9000"/>
      </rPr>
      <t>It doesnt talk about features within apps used by children, but talk about apps used by parents for parental control, but it can bring some design requirements</t>
    </r>
  </si>
  <si>
    <t>S6</t>
  </si>
  <si>
    <r>
      <rPr>
        <rFont val="Arial"/>
        <color theme="1"/>
      </rPr>
      <t xml:space="preserve">A self- regulation model is proposed by applying an analysis algorithm, the teen's YouTube activities are classified as flagged and not flagged contents and a report is generated, which alerts teens as well as parents. The work proposes the model of teen self-regulating app by following values of parental control, teen self-monitoring and active mediation
</t>
    </r>
    <r>
      <rPr>
        <rFont val="Arial"/>
        <b/>
        <color theme="1"/>
      </rPr>
      <t xml:space="preserve">It doesn't talk about app tools for parental control. Instead, proposes a different method of parental Control.
</t>
    </r>
    <r>
      <rPr>
        <rFont val="Arial"/>
        <color rgb="FFBF9000"/>
      </rPr>
      <t>It still can be used to understand what are those "</t>
    </r>
    <r>
      <rPr>
        <rFont val="Arial"/>
        <color theme="1"/>
      </rPr>
      <t>values of parental control, teen self-monitoring and active mediation</t>
    </r>
    <r>
      <rPr>
        <rFont val="Arial"/>
        <color rgb="FFBF9000"/>
      </rPr>
      <t>"</t>
    </r>
  </si>
  <si>
    <t>IEEE</t>
  </si>
  <si>
    <t>S7</t>
  </si>
  <si>
    <r>
      <rPr>
        <rFont val="Arial"/>
        <color theme="1"/>
      </rPr>
      <t xml:space="preserve">This paper will introduce an effective way on how parents can monitor their children digitally with the use of software engineering.
</t>
    </r>
    <r>
      <rPr>
        <rFont val="Arial"/>
        <b/>
        <color theme="1"/>
      </rPr>
      <t>What exactly it want to say with "</t>
    </r>
    <r>
      <rPr>
        <rFont val="Arial"/>
        <color theme="1"/>
      </rPr>
      <t>with the use of software engineering</t>
    </r>
    <r>
      <rPr>
        <rFont val="Arial"/>
        <b/>
        <color theme="1"/>
      </rPr>
      <t xml:space="preserve">"
It really seems to not have a lot of connection with tools within apps.
</t>
    </r>
    <r>
      <rPr>
        <rFont val="Arial"/>
        <color rgb="FFBF9000"/>
      </rPr>
      <t xml:space="preserve">We could read it to see if it can help with context
</t>
    </r>
    <r>
      <rPr>
        <rFont val="Arial"/>
        <color theme="1"/>
      </rPr>
      <t xml:space="preserve">This paper will introduce an effective way on how parents can monitor their children digitally with the use of software engineering.
</t>
    </r>
    <r>
      <rPr>
        <rFont val="Arial"/>
        <b/>
        <color theme="1"/>
      </rPr>
      <t>Little was said about the methodology and the study.</t>
    </r>
    <r>
      <rPr>
        <rFont val="Arial"/>
        <color theme="1"/>
      </rPr>
      <t xml:space="preserve">
</t>
    </r>
    <r>
      <rPr>
        <rFont val="Arial"/>
        <color rgb="FFBF9000"/>
      </rPr>
      <t>We can analyse further to see if there are some requirements for parental control apps, even though this paper aims computers.</t>
    </r>
  </si>
  <si>
    <t>S10</t>
  </si>
  <si>
    <r>
      <rPr>
        <rFont val="Arial"/>
        <color theme="1"/>
      </rPr>
      <t xml:space="preserve">proposes the development of a parental control application for Android mobile phones, with the aim of minimizing risks and preventing threats against minors from materializing.
</t>
    </r>
    <r>
      <rPr>
        <rFont val="Arial"/>
        <b/>
        <color theme="1"/>
      </rPr>
      <t xml:space="preserve">Related and specific to messengers.
</t>
    </r>
    <r>
      <rPr>
        <rFont val="Arial"/>
        <color rgb="FFCC0000"/>
      </rPr>
      <t>I dont think it relates to our subject</t>
    </r>
  </si>
  <si>
    <t>S11</t>
  </si>
  <si>
    <r>
      <rPr>
        <rFont val="Arial"/>
        <color theme="1"/>
      </rPr>
      <t xml:space="preserve">prevent and allow the audience of varying AG towards the diverse content of YouTube, specifically in a smart TV-watching scenario. The proposed system analyses the running video through its metadata for teenagers, children, and adults.
</t>
    </r>
    <r>
      <rPr>
        <rFont val="Arial"/>
        <b/>
        <color theme="1"/>
      </rPr>
      <t xml:space="preserve">Solution related to smar TV and real time age detection
</t>
    </r>
    <r>
      <rPr>
        <rFont val="Arial"/>
        <color rgb="FFCC0000"/>
      </rPr>
      <t>It doesn't fit with the theme</t>
    </r>
  </si>
  <si>
    <t>S14</t>
  </si>
  <si>
    <r>
      <rPr>
        <rFont val="Arial"/>
        <color theme="1"/>
      </rPr>
      <t xml:space="preserve">This paper presents a conceptual model for the development of a parental control tool for smart toys. This conceptual model relies on a set of requirements based on literature and related privacy standards.
</t>
    </r>
    <r>
      <rPr>
        <rFont val="Arial"/>
        <b/>
        <color theme="1"/>
      </rPr>
      <t xml:space="preserve">In the abstract little information about parental control softwares are given.
</t>
    </r>
    <r>
      <rPr>
        <rFont val="Arial"/>
        <color rgb="FFBF9000"/>
      </rPr>
      <t>It can be used to list the requirements for parental control tools, even though the paper doesnt talk about mobile apps.</t>
    </r>
  </si>
  <si>
    <t>Google Scholar</t>
  </si>
  <si>
    <t>S16</t>
  </si>
  <si>
    <r>
      <rPr>
        <rFont val="Arial"/>
        <color theme="1"/>
      </rPr>
      <t xml:space="preserve">- High usage rates (more than 2 hours per day) have been associated with low‐quality sleep, language acquisition difficulties, and attentional problems in young children.
- proposes a multifaceted goal‐theoretic approach to reducing screen time through involvement in alternative activities.
</t>
    </r>
    <r>
      <rPr>
        <rFont val="Arial"/>
        <b/>
        <color theme="1"/>
      </rPr>
      <t xml:space="preserve">It doesnt have much connection with the subject studied in our paper, but it brings good context about problems associated with bad habits of internet usage,
</t>
    </r>
    <r>
      <rPr>
        <rFont val="Arial"/>
        <color rgb="FFBF9000"/>
      </rPr>
      <t>may help with Context about disadvantages of excessive internet usage.</t>
    </r>
  </si>
  <si>
    <t>S17</t>
  </si>
  <si>
    <r>
      <rPr>
        <rFont val="Arial"/>
        <color theme="1"/>
      </rPr>
      <t xml:space="preserve">examine the factors that predicted parental use of technical monitoring apps on their teens' mobile devices.
</t>
    </r>
    <r>
      <rPr>
        <rFont val="Arial"/>
        <b/>
        <color theme="1"/>
      </rPr>
      <t xml:space="preserve">It shows another perspective from the motivations for using monitoring apps.
</t>
    </r>
    <r>
      <rPr>
        <rFont val="Arial"/>
        <color rgb="FFFF0000"/>
      </rPr>
      <t>I don't think it will be of much use.</t>
    </r>
  </si>
  <si>
    <t>S18</t>
  </si>
  <si>
    <r>
      <rPr>
        <rFont val="Arial"/>
        <color theme="1"/>
      </rPr>
      <t xml:space="preserve">- Children are more likely to share sensitive data and are unaware or rarely care about online risks
- We present a study of requirements for the development of a parental control tool for smart toys.
</t>
    </r>
    <r>
      <rPr>
        <rFont val="Arial"/>
        <b/>
        <color theme="1"/>
      </rPr>
      <t xml:space="preserve">It relates to parental control tools, but brings specific requirements for smart toys
</t>
    </r>
    <r>
      <rPr>
        <rFont val="Arial"/>
        <color rgb="FFBF9000"/>
      </rPr>
      <t>Some requirements can be used in mobile apps.</t>
    </r>
  </si>
  <si>
    <t>S19</t>
  </si>
  <si>
    <r>
      <rPr>
        <rFont val="Arial"/>
        <color theme="1"/>
      </rPr>
      <t xml:space="preserve">- This study explores parents' patterns of strategies in monitor their children's online activities
- Parents were optimizing the benefits of children online activity and minimizing the online risks.
</t>
    </r>
    <r>
      <rPr>
        <rFont val="Arial"/>
        <b/>
        <color theme="1"/>
      </rPr>
      <t xml:space="preserve">The abstract gives the impression of a poor article, but it may be needed to analyse the full text.
</t>
    </r>
    <r>
      <rPr>
        <rFont val="Arial"/>
        <b/>
        <color rgb="FFBF9000"/>
      </rPr>
      <t xml:space="preserve">
</t>
    </r>
    <r>
      <rPr>
        <rFont val="Arial"/>
        <color rgb="FFBF9000"/>
      </rPr>
      <t>We should read the full text to take more conclusions.</t>
    </r>
  </si>
  <si>
    <t>S20</t>
  </si>
  <si>
    <r>
      <rPr>
        <rFont val="Arial"/>
        <color theme="1"/>
      </rPr>
      <t xml:space="preserve">In order to address both sides of the argument, we can create an app that limits the amount of time a student has to play games while not completely removing the ability for students to play games.
</t>
    </r>
    <r>
      <rPr>
        <rFont val="Arial"/>
        <b/>
        <color theme="1"/>
      </rPr>
      <t xml:space="preserve">Week abstract, they sey they "can create an app"
It also doesn't talk about what/how they analyse the subject.
</t>
    </r>
    <r>
      <rPr>
        <rFont val="Arial"/>
        <color rgb="FFCC0000"/>
      </rPr>
      <t>Talks about monitoring time during games.</t>
    </r>
  </si>
  <si>
    <t>S21</t>
  </si>
  <si>
    <r>
      <rPr>
        <rFont val="Arial"/>
        <color theme="1"/>
      </rPr>
      <t xml:space="preserve">- We conduct the first in-depth study of the Android parental control applications ecosystem from a privacy and regulatory point of view. We exhaustively study 46 apps 
-  In summary, parental control applications lack of transparency and lack of compliance with regulatory requirements can have severe implications for children’s privacy. Therefore, it is necessary to develop stricter auditing tools that incorporate transparency and privacy risk analysis before recommending their use to concerned parents.
</t>
    </r>
    <r>
      <rPr>
        <rFont val="Arial"/>
        <b/>
        <color theme="1"/>
      </rPr>
      <t xml:space="preserve">Terrific abstract, this article talks about privacy issues in parental Control APPs, and not functionalities in existing social media apps.
</t>
    </r>
    <r>
      <rPr>
        <rFont val="Arial"/>
        <color rgb="FFCC0000"/>
      </rPr>
      <t>Even though it doesn't fit in the subject, we could use it to define problems in these features (must read it full first).</t>
    </r>
  </si>
  <si>
    <t>S22</t>
  </si>
  <si>
    <r>
      <rPr>
        <rFont val="Arial"/>
        <color theme="1"/>
      </rPr>
      <t xml:space="preserve">- The current study explored how controlling and autonomy-supportive restrictive and active parental media monitoring were associated with adolescents’ internalizing problems via time spent using media (media multitasking, social media, TV, video games, music, reading, texting, and Internet)
- Discussion focuses on the links between parental media monitoring, media use, and adolescents’ internalizing symptoms
</t>
    </r>
    <r>
      <rPr>
        <rFont val="Arial"/>
        <color rgb="FFBF9000"/>
      </rPr>
      <t>It may be of use if it talks about social media parental control features during the paper.</t>
    </r>
  </si>
  <si>
    <r>
      <rPr/>
      <t xml:space="preserve">Padilla-Walker, L. M., Stockdale, L. A., &amp; McLean, R. D. (2020). Associations between parental media monitoring, media use, and internalizing symptoms during adolescence. Psychology of Popular Media, 9(4), 481–492. </t>
    </r>
    <r>
      <rPr>
        <color rgb="FF1155CC"/>
        <u/>
      </rPr>
      <t>https://doi.org/10.1037/ppm0000256</t>
    </r>
  </si>
  <si>
    <t>S23</t>
  </si>
  <si>
    <r>
      <rPr>
        <rFont val="Arial"/>
        <color theme="1"/>
      </rPr>
      <t xml:space="preserve">- This study investigated how parents' social media use and parents' emotional responses to content impacted parental monitoring. This study assessed five monitoring outcomes: parent-child communication, intrusive measures, frequency of monitoring, solicitation, and rule-setting.
</t>
    </r>
    <r>
      <rPr>
        <rFont val="Arial"/>
        <b/>
        <color theme="1"/>
      </rPr>
      <t xml:space="preserve">It brings different types of relations that parents have with social media and how theses relations affect how they are monitoring their children.
</t>
    </r>
    <r>
      <rPr>
        <rFont val="Arial"/>
        <color rgb="FFBF9000"/>
      </rPr>
      <t>It can be of use if it talks about how parents monitor their children.</t>
    </r>
  </si>
  <si>
    <t>S24</t>
  </si>
  <si>
    <r>
      <rPr>
        <rFont val="Arial"/>
        <color theme="1"/>
      </rPr>
      <t xml:space="preserve">- In this paper, we present an experimental framework for systematically evaluating security and privacy issues in parental control software and hardware solutions
- Using the developed framework, we provide the first comprehensive study of parental control tools on multiple platforms including network devices, Windows applications, Chrome extensions and Android apps
</t>
    </r>
    <r>
      <rPr>
        <rFont val="Arial"/>
        <b/>
        <color theme="1"/>
      </rPr>
      <t xml:space="preserve">The abstract shows that it will mostly talk about privacy and security in Parental control in different platforms
</t>
    </r>
    <r>
      <rPr>
        <rFont val="Arial"/>
        <color rgb="FFBF9000"/>
      </rPr>
      <t>It can be of use if it talk about functionalities in social media apps, or even to show vulnerabilities.</t>
    </r>
  </si>
  <si>
    <t>S25</t>
  </si>
  <si>
    <r>
      <rPr>
        <rFont val="Arial"/>
        <color theme="1"/>
      </rPr>
      <t xml:space="preserve">- Motivated by the efforts towards confronting these malicious activities, we propose a new parental control application, called ChildProtect. The main purpose of our application is to monitor children’s activities on the Internet, protect them from hostile postings and online threats, prevent the radicalization, and eventually alert and inform their parents
- we distinguished various steps, including the collecting and managing of the child’s browsing history, as well as mining and analyzing the collected data for identifying its hostile valence.
</t>
    </r>
    <r>
      <rPr>
        <rFont val="Arial"/>
        <b/>
        <color theme="1"/>
      </rPr>
      <t xml:space="preserve">They create a framework for mobile parental control
</t>
    </r>
    <r>
      <rPr>
        <rFont val="Arial"/>
        <color rgb="FFBF9000"/>
      </rPr>
      <t>But it doesnt talk about functionalities within social media apps.</t>
    </r>
  </si>
  <si>
    <t>S26</t>
  </si>
  <si>
    <r>
      <rPr>
        <rFont val="Arial"/>
        <color theme="1"/>
      </rPr>
      <t xml:space="preserve">- The purpose of this study is to discover how parents communicate with children to help them choose, use, and recognize the benefits and negative impacts of digital media
</t>
    </r>
    <r>
      <rPr>
        <rFont val="Arial"/>
        <b/>
        <color theme="1"/>
      </rPr>
      <t xml:space="preserve">It talks from a more social and parent-child comunication perspective
</t>
    </r>
    <r>
      <rPr>
        <rFont val="Arial"/>
        <color rgb="FFCC0000"/>
      </rPr>
      <t>I dont think it would relate to our paper as it doesnt talks specifically about software parental control.</t>
    </r>
  </si>
  <si>
    <t>S27</t>
  </si>
  <si>
    <r>
      <rPr>
        <rFont val="Arial"/>
        <color theme="1"/>
      </rPr>
      <t xml:space="preserve">In this work, we present a systematic review of literature on the design of these tools from the last decade, synthesize design guidelines proposed so far, identify gaps in the literature, as well as highlight future opportunities for the HCI community.
</t>
    </r>
    <r>
      <rPr>
        <rFont val="Arial"/>
        <b/>
        <color theme="1"/>
      </rPr>
      <t xml:space="preserve">It talks about internet usage by children.
</t>
    </r>
    <r>
      <rPr>
        <rFont val="Arial"/>
        <color rgb="FF38761D"/>
      </rPr>
      <t>We could use it as requirements</t>
    </r>
  </si>
  <si>
    <t xml:space="preserve">Ardito, C., Lanzilotti, R., Malizia, A., Petrie, H., Piccinno, A., Desolda, G., &amp; Inkpen, K. (Eds.). (2021). Human-Computer Interaction – INTERACT 2021. Lecture Notes in Computer Science. doi:10.1007/978-3-030-85610-6 </t>
  </si>
  <si>
    <t>S28</t>
  </si>
  <si>
    <r>
      <rPr>
        <rFont val="Arial"/>
        <color theme="1"/>
      </rPr>
      <t xml:space="preserve">- The purposes of this study were to (a) examine the relationship between personal characteristics (age, gender), psychological factors (depression), and physical factors (sleep time) on smartphone addiction in children and (b) determine whether parental control is associated with a lower incidence of smartphone addiction. 
- The more parental control perceived by the student, the higher the SAS. There was no significant relationship between parental control software and smartphone addiction.
</t>
    </r>
    <r>
      <rPr>
        <rFont val="Arial"/>
        <b/>
        <color theme="1"/>
      </rPr>
      <t xml:space="preserve">Studies smartphone addiction in teens and manners to reduce it.
</t>
    </r>
    <r>
      <rPr>
        <rFont val="Arial"/>
        <color rgb="FFBF9000"/>
      </rPr>
      <t>Probably best to read more about it.</t>
    </r>
  </si>
  <si>
    <t>S29</t>
  </si>
  <si>
    <r>
      <rPr>
        <rFont val="Arial"/>
        <color theme="1"/>
      </rPr>
      <t xml:space="preserve">- To better understand the unique perspectives of parents and children
- latent themes emerged from the reviews that revealed the complexities and tensions in parent-child relationships as mediated by parental control app use. Natural Language Processing (NLP) revealed that the underlying themes within the reviews went beyond a description of the app, its features or performance and more towards an expression of the relationship between parents and teens as mediated through parental control apps.
- These insights can be used to improve parental control app design, and therefore the user experience of both parents and children.
</t>
    </r>
    <r>
      <rPr>
        <rFont val="Arial"/>
        <b/>
        <color theme="1"/>
      </rPr>
      <t xml:space="preserve">It talks about parental control apps
</t>
    </r>
    <r>
      <rPr>
        <rFont val="Arial"/>
        <color rgb="FFBF9000"/>
      </rPr>
      <t>May be good to use these insights.</t>
    </r>
  </si>
  <si>
    <r>
      <rPr/>
      <t xml:space="preserve">Alelyani, T., Ghosh, A.K., Moralez, L., Guha, S., Wisniewski, P. (2019). Examining Parent Versus Child Reviews of Parental Control Apps on Google Play. In: Meiselwitz, G. (eds) Social Computing and Social Media. Communication and Social Communities. HCII 2019. Lecture Notes in Computer Science(), vol 11579. Springer, Cham. </t>
    </r>
    <r>
      <rPr>
        <color rgb="FF1155CC"/>
        <u/>
      </rPr>
      <t>https://doi.org/10.1007/978-3-030-21905-5_1</t>
    </r>
  </si>
  <si>
    <t>S30</t>
  </si>
  <si>
    <r>
      <rPr>
        <rFont val="Arial"/>
        <color theme="1"/>
      </rPr>
      <t xml:space="preserve">- qualitative approach and multimodal methods, we unpack how children (10–18 years) in a large Indian metropolitan city use TikTok for self-presentation and creative expression while navigating restrictive parental mediation.
- This article helps gain in-depth understanding of children’s TikTok cultures in India by foregrounding their voices and contributes to larger scholarship on youth digital cultures by focusing on their: (a) vernacular cultures on TikTok, (b) deliberations on safety and wellbeing, and (c) negotiations regarding agency and resistance.
</t>
    </r>
    <r>
      <rPr>
        <rFont val="Arial"/>
        <b/>
        <color theme="1"/>
      </rPr>
      <t xml:space="preserve">Indian tik tok usage by children
</t>
    </r>
    <r>
      <rPr>
        <rFont val="Arial"/>
        <color rgb="FF38761D"/>
      </rPr>
      <t>Even though it's from another country, we could get some insights</t>
    </r>
  </si>
  <si>
    <t>S31</t>
  </si>
  <si>
    <r>
      <rPr>
        <rFont val="Arial"/>
        <color theme="1"/>
      </rPr>
      <t xml:space="preserve">- We investigated the factors influencing parents’ use of PCS in South Africa.
- PCS used in South Africa is limited to the device’s operating systems, for example, Google Family Link. While parents’ technological skills significantly influenced the choices of PCS, the lack of awareness of other PCS technologies with better monitoring tools was overwhelming.
</t>
    </r>
    <r>
      <rPr>
        <rFont val="Arial"/>
        <b/>
        <color theme="1"/>
      </rPr>
      <t xml:space="preserve">Factors influencing Parental Control Softwares used by african parents.
</t>
    </r>
    <r>
      <rPr>
        <rFont val="Arial"/>
        <color rgb="FF990000"/>
      </rPr>
      <t>When they cite "with better monitoring tools", it could be talking about feature within apps, but it mostly doesn't relate that much</t>
    </r>
  </si>
  <si>
    <t>S32</t>
  </si>
  <si>
    <r>
      <rPr>
        <rFont val="Arial"/>
        <color theme="1"/>
      </rPr>
      <t xml:space="preserve">- The purpose of this chapter is to discuss how parents manage young children’s media use in today’s media environment.
- I conclude that the decision to provide parental mediation is based on consideration of trade-offs, including costs (e.g., time, energy, and money) and perceived benefits of children’s media use
</t>
    </r>
    <r>
      <rPr>
        <rFont val="Arial"/>
        <b/>
        <color theme="1"/>
      </rPr>
      <t xml:space="preserve">Parents managin children's social media usage.
</t>
    </r>
    <r>
      <rPr>
        <rFont val="Arial"/>
        <color rgb="FF38761D"/>
      </rPr>
      <t>Relates well with the subject</t>
    </r>
  </si>
  <si>
    <r>
      <rPr/>
      <t xml:space="preserve">Nathanson, A.I. (2018). How Parents Manage Young Children’s Mobile Media Use. In: Van Hook, J., McHale, S., King, V. (eds) Families and Technology. National Symposium on Family Issues, vol 9. Springer, Cham. </t>
    </r>
    <r>
      <rPr>
        <color rgb="FF1155CC"/>
        <u/>
      </rPr>
      <t>https://doi.org/10.1007/978-3-319-95540-7_1</t>
    </r>
  </si>
  <si>
    <t>S33</t>
  </si>
  <si>
    <r>
      <rPr>
        <rFont val="Arial"/>
        <color theme="1"/>
      </rPr>
      <t xml:space="preserve">- This paper aims to review the evidence to answer two primary questions: How should children and adolescents healthily use digital devices? and How should parents employ digital control concerning their children’s digital media use?
- We reviewed the scientific literature, synthesized the related results to formulate specific guidelines regarding the (a) general recommendations for digital use among children and adolescents;(b) the benefits and risks of digital use among children and adolescents;(c) the guidelines that parents should follow regarding digital control/surveillance (ie, digital parental control).
</t>
    </r>
    <r>
      <rPr>
        <rFont val="Arial"/>
        <b/>
        <color theme="1"/>
      </rPr>
      <t xml:space="preserve">Children usage of digital devices and digital control
</t>
    </r>
    <r>
      <rPr>
        <rFont val="Arial"/>
        <color rgb="FF38761D"/>
      </rPr>
      <t>It seems exactly what we are doing, except we are focusing int functions within 3 apps.</t>
    </r>
  </si>
  <si>
    <t>S34</t>
  </si>
  <si>
    <r>
      <rPr>
        <rFont val="Arial"/>
        <color theme="1"/>
      </rPr>
      <t xml:space="preserve">-This research investigates the psychological outcomes associated with delegating parental control to software.
- The results show that resorting to digitally assisted control improves anticipated well-being by decreasing role overload and increasing parental efficacy (Study 1). Moreover, product features play a critical role: software designs that promote children's autonomy (Study 2) or product autonomy (Study 3) tend to be less effective in improving parents’ anticipated well-being. Implications for technology companies are discussed
</t>
    </r>
    <r>
      <rPr>
        <rFont val="Arial"/>
        <b/>
        <color theme="1"/>
      </rPr>
      <t xml:space="preserve">Psychological study on parents use of software parental control solutions.
</t>
    </r>
    <r>
      <rPr>
        <rFont val="Arial"/>
        <color rgb="FF990000"/>
      </rPr>
      <t>The approach doesnt relate much with the subject of our study</t>
    </r>
  </si>
  <si>
    <t>S35</t>
  </si>
  <si>
    <r>
      <rPr>
        <rFont val="Arial"/>
        <color theme="1"/>
      </rPr>
      <t xml:space="preserve">This study explored the effects of using human and digital resources to address parental control challenges on the sense of maternal achievement. 
</t>
    </r>
    <r>
      <rPr>
        <rFont val="Arial"/>
        <b/>
        <color theme="1"/>
      </rPr>
      <t xml:space="preserve">Focuses in human and digital resource use, and maternal achievement
</t>
    </r>
    <r>
      <rPr>
        <rFont val="Arial"/>
        <color rgb="FF990000"/>
      </rPr>
      <t>It doesnt relate to our subject</t>
    </r>
  </si>
  <si>
    <t>S36</t>
  </si>
  <si>
    <r>
      <rPr>
        <rFont val="Arial"/>
        <color theme="1"/>
      </rPr>
      <t xml:space="preserve">- This article presents a study that applies integrated and multi-factor path analysis to report the direct and indirect effects of young Brazilian individual and home factors on their online opportunities and risks.
- These findings offer a starting point to understand children’s online behaviour and digital inclusion in Latin America and analyse its differences with other regions.
</t>
    </r>
    <r>
      <rPr>
        <rFont val="Arial"/>
        <b/>
        <color theme="1"/>
      </rPr>
      <t xml:space="preserve">Focuses on online behaviour and digital inclusion
</t>
    </r>
    <r>
      <rPr>
        <rFont val="Arial"/>
        <color rgb="FF990000"/>
      </rPr>
      <t>It doesnt directly relate to our subject</t>
    </r>
  </si>
  <si>
    <t>S37</t>
  </si>
  <si>
    <r>
      <rPr>
        <rFont val="Arial"/>
        <color theme="1"/>
      </rPr>
      <t xml:space="preserve">- This research aims to analyze the Google Play Store reviews (positive and negative) of popular and mentioned Android applications and their various features. Based on the research, a free alternative in the form of an application was developed.
</t>
    </r>
    <r>
      <rPr>
        <rFont val="Arial"/>
        <b/>
        <color theme="1"/>
      </rPr>
      <t xml:space="preserve">It focuses on apps for parental control in children's devices (general).
</t>
    </r>
    <r>
      <rPr>
        <rFont val="Arial"/>
        <color rgb="FFBF9000"/>
      </rPr>
      <t>It can be used for context, but doesnt relate much with parental control in apps used by children.</t>
    </r>
  </si>
  <si>
    <r>
      <rPr/>
      <t xml:space="preserve">Stoev, M., Sarmah, D.K. (2023). Online Protection for Children Using a Developed Parental Monitoring Tool. In: Yang, XS., Sherratt, R.S., Dey, N., Joshi, A. (eds) Proceedings of Eighth International Congress on Information and Communication Technology. ICICT 2023. Lecture Notes in Networks and Systems, vol 693. Springer, Singapore. </t>
    </r>
    <r>
      <rPr>
        <color rgb="FF1155CC"/>
        <u/>
      </rPr>
      <t>https://doi.org/10.1007/978-981-99-3243-6_17</t>
    </r>
  </si>
  <si>
    <t>S38</t>
  </si>
  <si>
    <r>
      <rPr>
        <rFont val="Arial"/>
        <color theme="1"/>
      </rPr>
      <t xml:space="preserve">- The purpose of this study is to build the Android-based applications for parent to supervise, control and restrict the children’s usage of the smartphone and tablet.
</t>
    </r>
    <r>
      <rPr>
        <rFont val="Arial"/>
        <b/>
        <color theme="1"/>
      </rPr>
      <t>It focuses on apps for parental control in children's devices (general).</t>
    </r>
    <r>
      <rPr>
        <rFont val="Arial"/>
        <color theme="1"/>
      </rPr>
      <t xml:space="preserve">
</t>
    </r>
    <r>
      <rPr>
        <rFont val="Arial"/>
        <color rgb="FF990000"/>
      </rPr>
      <t>It doesnt relate much with parental control in apps used by children.</t>
    </r>
  </si>
  <si>
    <t>S39</t>
  </si>
  <si>
    <r>
      <rPr>
        <rFont val="Arial"/>
        <color theme="1"/>
      </rPr>
      <t xml:space="preserve">- This study examined links between parental control over the time their child spends on social media, preadolescents’ time spent browsing social media, preadolescents’ appearance comparisons on social media, and preadolescents’ appearance satisfaction, depressive symptoms, and life satisfaction.
</t>
    </r>
    <r>
      <rPr>
        <rFont val="Arial"/>
        <b/>
        <color theme="1"/>
      </rPr>
      <t xml:space="preserve">Focus on time control for social media usage.
</t>
    </r>
    <r>
      <rPr>
        <rFont val="Arial"/>
        <color rgb="FF990000"/>
      </rPr>
      <t>It doesnt talk about the tools these social media offer to help mediate children usage.</t>
    </r>
  </si>
  <si>
    <t>S40</t>
  </si>
  <si>
    <r>
      <rPr>
        <rFont val="Arial"/>
        <color theme="1"/>
      </rPr>
      <t xml:space="preserve">In this paper, we propose a privacy preserving parental control protocol with edge computing that uses Artificial Intelligence techniques to automatically detect harmful content for minors in 5G networks.
</t>
    </r>
    <r>
      <rPr>
        <rFont val="Arial"/>
        <b/>
        <color theme="1"/>
      </rPr>
      <t xml:space="preserve">Network solution to help improve children's security and privacy in parental control.
</t>
    </r>
    <r>
      <rPr>
        <rFont val="Arial"/>
        <color rgb="FF990000"/>
      </rPr>
      <t>It doesnt relat to our theme.</t>
    </r>
  </si>
  <si>
    <t>S41</t>
  </si>
  <si>
    <r>
      <rPr>
        <rFont val="Arial"/>
        <color theme="1"/>
      </rPr>
      <t xml:space="preserve">- The present study examines parental strategies depending on whether minors are (dis)connected to the Internet and whether they differ according to their age.
- The conclusions reveal that parental mediation is in the process of evolving from a restrictive approach to one that is more empathetic. The change in mediation is due to a greater awareness of the relevance of proper use of the Internet for the well-being of their children.
</t>
    </r>
    <r>
      <rPr>
        <rFont val="Arial"/>
        <b/>
        <color theme="1"/>
      </rPr>
      <t xml:space="preserve">Parental control strategies 
</t>
    </r>
    <r>
      <rPr>
        <rFont val="Arial"/>
        <color rgb="FF990000"/>
      </rPr>
      <t>It doesnt relate to our theme</t>
    </r>
  </si>
  <si>
    <t>S42</t>
  </si>
  <si>
    <r>
      <rPr>
        <rFont val="Arial"/>
        <color theme="1"/>
      </rPr>
      <t xml:space="preserve">- this paper intends to examine the relationship between parental mediation and parental digital media competence within households of children aged three to eight.
- Qualitative data found that age and other contextual factors played a crucial role in the type of parental mediation implemented at home while quantitative data showed a significant positive correlation between parent’s digital media competence and parental mediation behaviors such as enabling mediation, technical mediation, and monitoring.
</t>
    </r>
    <r>
      <rPr>
        <rFont val="Arial"/>
        <b/>
        <color theme="1"/>
      </rPr>
      <t xml:space="preserve">Parental mediation X parental digital media competence
</t>
    </r>
    <r>
      <rPr>
        <rFont val="Arial"/>
        <color rgb="FFBF9000"/>
      </rPr>
      <t>It doesnt talk about types of mediation. Maybe in the text it explains.</t>
    </r>
  </si>
  <si>
    <t>S43</t>
  </si>
  <si>
    <r>
      <rPr>
        <rFont val="Arial"/>
        <color theme="1"/>
      </rPr>
      <t xml:space="preserve">- Based on the results of a survey of 584 Chinese adolescents, we found that parental monitoring positively predicted children’s problematic mobile phone use (PMPU) within a Chinese cultural context. The results also showed that children’s escape motivation partially mediated this relationship, while their level of shyness moderated both the mediated path and the direct impact of parental monitoring on children’s PMPU.
- The study results provide guidelines for parents and educators regarding interventions for adolescents’ problematic phone use.
</t>
    </r>
    <r>
      <rPr>
        <rFont val="Arial"/>
        <b/>
        <color theme="1"/>
      </rPr>
      <t xml:space="preserve">Parental Monitoring and Interventions for adolecents problematic phone use influencing escape and shyness
</t>
    </r>
    <r>
      <rPr>
        <rFont val="Arial"/>
        <color theme="1"/>
      </rPr>
      <t>It seems very specific for cases of escape and shyness. Maybe we can use to analyse what are those interventions guidelines, but it mostly doesn't relate</t>
    </r>
  </si>
  <si>
    <t>S44</t>
  </si>
  <si>
    <r>
      <rPr>
        <rFont val="Arial"/>
        <color theme="1"/>
      </rPr>
      <t xml:space="preserve">- the present study examined the association between parental phubbing and adolescent problematic mobile phone use and its underlying mechanism – the mediating role of parent-child relationship and moderating role of self-control. 
- The results indicated that parent-child relationship partially mediated the association between parental phubbing and adolescent problematic mobile phone use
</t>
    </r>
    <r>
      <rPr>
        <rFont val="Arial"/>
        <b/>
        <color theme="1"/>
      </rPr>
      <t xml:space="preserve">It studies the parent phubbing ingluencing in the problematic mobile use by adolescents.
</t>
    </r>
    <r>
      <rPr>
        <rFont val="Arial"/>
        <color theme="1"/>
      </rPr>
      <t>It doesnt relate to our subject</t>
    </r>
  </si>
  <si>
    <t>S45</t>
  </si>
  <si>
    <r>
      <rPr>
        <rFont val="Arial"/>
        <color theme="1"/>
      </rPr>
      <t xml:space="preserve">-  style and develop a parental control and management tool
- Initially, we conducted a background study to understand the state-of-the-art tools currently available in the market and compare those tools in terms of functionality, accuracy, efficiency, usability, and security
- We also studied the benchmark requirements set by the parents and the freedom of access expressed by the children. We have implemented a front-end solution and an Android App that follows the default criteria set by us
</t>
    </r>
    <r>
      <rPr>
        <rFont val="Arial"/>
        <b/>
        <color theme="1"/>
      </rPr>
      <t xml:space="preserve">It studies requirements for parental control and management tools, and develop one.
</t>
    </r>
    <r>
      <rPr>
        <rFont val="Arial"/>
        <color rgb="FFBF9000"/>
      </rPr>
      <t>We can use it to analyse the requirements</t>
    </r>
  </si>
  <si>
    <t>S46</t>
  </si>
  <si>
    <r>
      <rPr>
        <rFont val="Arial"/>
        <color theme="1"/>
      </rPr>
      <t xml:space="preserve">- We highlight themes directly related to parental digital mediation, including the role of ICTs in driving addictive behaviors, social connection, differences in parental responses between sons and daughters, and differences concerning age and birth order.
</t>
    </r>
    <r>
      <rPr>
        <rFont val="Arial"/>
        <b/>
        <color theme="1"/>
      </rPr>
      <t xml:space="preserve">Didnt like de abstract, it was pretty confuse. Mostly talk about some factors related to parental digital mediation
</t>
    </r>
    <r>
      <rPr>
        <rFont val="Arial"/>
        <color rgb="FF990000"/>
      </rPr>
      <t>I wouldnt use, its also little relevant to our theme</t>
    </r>
  </si>
  <si>
    <t>S47</t>
  </si>
  <si>
    <r>
      <rPr>
        <rFont val="Arial"/>
        <color theme="1"/>
      </rPr>
      <t xml:space="preserve">- This research includes studies of the concerns parents have about these technologies, and how the latter try to manage their children’s use
- It first sets the scene by summarising key themes from the mobile phone and internet research on children, before drawing on qualitative interviews with children and parents to explore the continuities and differences now that children are using smartphones.
</t>
    </r>
    <r>
      <rPr>
        <rFont val="Arial"/>
        <b/>
        <color theme="1"/>
      </rPr>
      <t xml:space="preserve">Discussion about concerns parents have over technologies and their children.
</t>
    </r>
    <r>
      <rPr>
        <rFont val="Arial"/>
        <color rgb="FF990000"/>
      </rPr>
      <t>It doesnt fit with our theme, when it doesnt even mention parental control tools. But it can be used to give some context on parents concerns</t>
    </r>
  </si>
  <si>
    <t>S48</t>
  </si>
  <si>
    <r>
      <rPr>
        <rFont val="Arial"/>
        <color theme="1"/>
      </rPr>
      <t xml:space="preserve">- In this report, we present an experimental framework for systematically evaluating privacy and security issues in parental control software and hardware tools
- we provide the first comprehensive study of parental control tools on multiple platforms including network devices, Windows applications, and Android apps. Our analysis uncovers pervasive security and privacy vulnerabilities that can lead to leakage of private information, or allow an adversary to fully control the parental control solution and bully, or lure the child
</t>
    </r>
    <r>
      <rPr>
        <rFont val="Arial"/>
        <b/>
        <color theme="1"/>
      </rPr>
      <t xml:space="preserve">It studies security and privacy issues in parental Control software and hardware tools
</t>
    </r>
    <r>
      <rPr>
        <rFont val="Arial"/>
        <color rgb="FFBF9000"/>
      </rPr>
      <t xml:space="preserve">May be of use when it says "study of parental control tools on ... Android apps". </t>
    </r>
  </si>
  <si>
    <t>S50</t>
  </si>
  <si>
    <r>
      <rPr>
        <rFont val="Arial"/>
        <color theme="1"/>
      </rPr>
      <t xml:space="preserve">-Indonesian netizens have a longer daily time spent on internet mobile phone use than the average duration daily worldwide. Indonesian parents need a measurement inventory to monitor their school-aged children's cyberspace activity.
- This study aims to develop a measuring instrument for Parental Monitoring of children's digital activities.
</t>
    </r>
    <r>
      <rPr>
        <rFont val="Arial"/>
        <b/>
        <color theme="1"/>
      </rPr>
      <t xml:space="preserve">Analyses parental control apps in indonesian schools
</t>
    </r>
    <r>
      <rPr>
        <rFont val="Arial"/>
        <color theme="1"/>
      </rPr>
      <t xml:space="preserve">
</t>
    </r>
    <r>
      <rPr>
        <rFont val="Arial"/>
        <color rgb="FF990000"/>
      </rPr>
      <t>It doesnt talk about features within apps used by children, but talk about apps used by parents for parental control</t>
    </r>
  </si>
  <si>
    <t>S51</t>
  </si>
  <si>
    <r>
      <rPr>
        <rFont val="Arial"/>
        <color theme="1"/>
      </rPr>
      <t xml:space="preserve">- how do children themselves feel about such parental control apps? We conducted a qualitative analysis of 736 reviews of 37 mobile online safety apps from Google Play that were publicly posted and written by children (ages 8-19). 
- Children felt that the apps were overly restrictive and invasive of their personal privacy, negatively impacting their relationships with their parents. We relate these findings with HCI literature on mobile online safety, including broader literature around privacy and surveillance, and outline design opportunities for online safety apps
</t>
    </r>
    <r>
      <rPr>
        <rFont val="Arial"/>
        <b/>
        <color theme="1"/>
      </rPr>
      <t xml:space="preserve">Focuses on online safety apps and how children feel about it
</t>
    </r>
    <r>
      <rPr>
        <rFont val="Arial"/>
        <color rgb="FF990000"/>
      </rPr>
      <t>It doesnt talk about features within apps used by children, only about apps used by parents for online safety and how children feel about it</t>
    </r>
  </si>
  <si>
    <t>S52</t>
  </si>
  <si>
    <r>
      <rPr>
        <rFont val="Arial"/>
        <color theme="1"/>
      </rPr>
      <t xml:space="preserve">- Previous studies have revealed that self-control was one of the critical factors of adolescent problematic mobile phone use. Few studies, however, have explored the interaction of internal control force (i.e., self-control) and external control force such as parental monitoring. The present study tested the interactive effect of self-control and parental monitoring on adolescent problematic mobile phone use and its gender differences.
- The findings reveal how the internal control force (i.e., self-control) and external control force (i.e., parental monitoring) work together in explaining adolescent problematic mobile phone use and uncover the potential gender differences in exploring adolescent problematic mobile phone use from the individual-environment perspective.
</t>
    </r>
    <r>
      <rPr>
        <rFont val="Arial"/>
        <b/>
        <color theme="1"/>
      </rPr>
      <t xml:space="preserve">It talks about children with problematic usage without self-control
</t>
    </r>
    <r>
      <rPr>
        <rFont val="Arial"/>
        <color rgb="FF990000"/>
      </rPr>
      <t>It doesnt talk about parental control tools within apps used by them</t>
    </r>
  </si>
  <si>
    <t>S53</t>
  </si>
  <si>
    <r>
      <rPr>
        <rFont val="Arial"/>
        <color theme="1"/>
      </rPr>
      <t xml:space="preserve">- By achieving arbitrary code execution we were able to extend the functionality drastically. This system is independent of manufacturer and can work and be extended even on older TV sets, that do not receive updates.
</t>
    </r>
    <r>
      <rPr>
        <rFont val="Arial"/>
        <b/>
        <color theme="1"/>
      </rPr>
      <t xml:space="preserve">How to get better parental control in smart tvs
</t>
    </r>
    <r>
      <rPr>
        <rFont val="Arial"/>
        <color rgb="FF990000"/>
      </rPr>
      <t>It doesnt relate to our theme</t>
    </r>
  </si>
  <si>
    <t>Results from Search = 22</t>
  </si>
  <si>
    <t>S1</t>
  </si>
  <si>
    <r>
      <rPr>
        <rFont val="Arial"/>
        <color theme="1"/>
      </rPr>
      <t xml:space="preserve">They conducted a background study to understand the state-of-the-art tools currently available in the market and compare those tools in terms of functionality, accuracy, efficiency, usability, and security. We also studied the benchmark requirements set by the parents and the freedom of access expressed by the children. 
</t>
    </r>
    <r>
      <rPr>
        <rFont val="Arial"/>
        <b/>
        <color theme="1"/>
      </rPr>
      <t>Doesn't seem to talk about parental control in apps, but the tools for parental control in phones</t>
    </r>
  </si>
  <si>
    <r>
      <rPr>
        <rFont val="Arial"/>
        <color theme="1"/>
      </rPr>
      <t xml:space="preserve">This paper presents three privacy, two security, and four usability recommendations for mobile parental control by conducting an in-depth literature review.
</t>
    </r>
    <r>
      <rPr>
        <rFont val="Arial"/>
        <color rgb="FF38761D"/>
      </rPr>
      <t>It suits very well in the research</t>
    </r>
  </si>
  <si>
    <r>
      <rPr>
        <rFont val="Arial"/>
        <b/>
        <color theme="1"/>
      </rPr>
      <t xml:space="preserve">- </t>
    </r>
    <r>
      <rPr>
        <rFont val="Arial"/>
        <color theme="1"/>
      </rPr>
      <t xml:space="preserve">How might children's and parents' perceptions be related to how parental control features were designed
</t>
    </r>
    <r>
      <rPr>
        <rFont val="Arial"/>
        <b/>
        <color theme="1"/>
      </rPr>
      <t xml:space="preserve">- </t>
    </r>
    <r>
      <rPr>
        <rFont val="Arial"/>
        <color theme="1"/>
      </rPr>
      <t xml:space="preserve">Finding three major axes of variation in how key restriction and monitoring features were realised: granularity, feedback/transparency, and parent-child communications support
</t>
    </r>
    <r>
      <rPr>
        <rFont val="Arial"/>
        <b/>
        <color theme="1"/>
      </rPr>
      <t xml:space="preserve">- </t>
    </r>
    <r>
      <rPr>
        <rFont val="Arial"/>
        <color theme="1"/>
      </rPr>
      <t xml:space="preserve">findings led towards 1) an understanding of how parental control apps realise their functionalities differently along three axes of variation, 2) an analysis of exactly the ways that such variation influences children's and parents' perceptions, respectively of the usefulness or effectiveness of these apps, and finally 3) an identification of design recommendations and opportunities for future apps by contextualising our findings within existing digital parenting theories
</t>
    </r>
    <r>
      <rPr>
        <rFont val="Arial"/>
        <b/>
        <color theme="1"/>
      </rPr>
      <t xml:space="preserve">This article can give axes to study a mobile parental Control Tool.
</t>
    </r>
    <r>
      <rPr>
        <rFont val="Arial"/>
        <color rgb="FFBF9000"/>
      </rPr>
      <t xml:space="preserve">If it isn't about functionalities within apps, should we use it?
</t>
    </r>
    <r>
      <rPr>
        <rFont val="Arial"/>
        <color theme="1"/>
      </rPr>
      <t xml:space="preserve">- how might children's and parents' perceptions be related to how parental control features were designed?
- we conducted an analysis of 58 top Android parental control apps designed for the purpose of promoting children's online safety, finding three major axes of variation in how key restriction and monitoring features were realised: granularity, feedback/transparency, and parent-child communications support
- analysed 3264 app reviews to identify references to aspects of the each of the axes above, to understand children's and parents' views of how such dimensions related to their experiences with these apps.
</t>
    </r>
    <r>
      <rPr>
        <rFont val="Arial"/>
        <b/>
        <color theme="1"/>
      </rPr>
      <t>Analyses parental control apps and how their features were designed.</t>
    </r>
    <r>
      <rPr>
        <rFont val="Arial"/>
        <color theme="1"/>
      </rPr>
      <t xml:space="preserve">
</t>
    </r>
    <r>
      <rPr>
        <rFont val="Arial"/>
        <color rgb="FFBF9000"/>
      </rPr>
      <t>It doesnt talk about features within apps used by children, but talk about apps used by parents for parental control, but it can bring some design requirements</t>
    </r>
  </si>
  <si>
    <r>
      <rPr>
        <rFont val="Arial"/>
        <color theme="1"/>
      </rPr>
      <t xml:space="preserve">A self- regulation model is proposed by applying an analysis algorithm, the teen's YouTube activities are classified as flagged and not flagged contents and a report is generated, which alerts teens as well as parents. The work proposes the model of teen self-regulating app by following values of parental control, teen self-monitoring and active mediation
</t>
    </r>
    <r>
      <rPr>
        <rFont val="Arial"/>
        <b/>
        <color theme="1"/>
      </rPr>
      <t xml:space="preserve">It doesn't talk about app tools for parental control. Instead, proposes a different method of parental Control.
</t>
    </r>
    <r>
      <rPr>
        <rFont val="Arial"/>
        <color rgb="FFBF9000"/>
      </rPr>
      <t>It still can be used to understand what are those "</t>
    </r>
    <r>
      <rPr>
        <rFont val="Arial"/>
        <color theme="1"/>
      </rPr>
      <t>values of parental control, teen self-monitoring and active mediation</t>
    </r>
    <r>
      <rPr>
        <rFont val="Arial"/>
        <color rgb="FFBF9000"/>
      </rPr>
      <t>"</t>
    </r>
  </si>
  <si>
    <r>
      <rPr>
        <rFont val="Arial"/>
        <color theme="1"/>
      </rPr>
      <t xml:space="preserve">This paper will introduce an effective way on how parents can monitor their children digitally with the use of software engineering.
</t>
    </r>
    <r>
      <rPr>
        <rFont val="Arial"/>
        <b/>
        <color theme="1"/>
      </rPr>
      <t>What exactly it want to say with "</t>
    </r>
    <r>
      <rPr>
        <rFont val="Arial"/>
        <color theme="1"/>
      </rPr>
      <t>with the use of software engineering</t>
    </r>
    <r>
      <rPr>
        <rFont val="Arial"/>
        <b/>
        <color theme="1"/>
      </rPr>
      <t xml:space="preserve">"
It really seems to not have a lot of connection with tools within apps.
</t>
    </r>
    <r>
      <rPr>
        <rFont val="Arial"/>
        <color rgb="FFBF9000"/>
      </rPr>
      <t xml:space="preserve">We could read it to see if it can help with context
</t>
    </r>
    <r>
      <rPr>
        <rFont val="Arial"/>
        <color theme="1"/>
      </rPr>
      <t xml:space="preserve">This paper will introduce an effective way on how parents can monitor their children digitally with the use of software engineering.
</t>
    </r>
    <r>
      <rPr>
        <rFont val="Arial"/>
        <b/>
        <color theme="1"/>
      </rPr>
      <t>Little was said about the methodology and the study.</t>
    </r>
    <r>
      <rPr>
        <rFont val="Arial"/>
        <color theme="1"/>
      </rPr>
      <t xml:space="preserve">
</t>
    </r>
    <r>
      <rPr>
        <rFont val="Arial"/>
        <color rgb="FFBF9000"/>
      </rPr>
      <t>We can analyse further to see if there are some requirements for parental control apps, even though this paper aims computers.</t>
    </r>
  </si>
  <si>
    <r>
      <rPr>
        <rFont val="Arial"/>
        <color theme="1"/>
      </rPr>
      <t xml:space="preserve">This paper presents a conceptual model for the development of a parental control tool for smart toys. This conceptual model relies on a set of requirements based on literature and related privacy standards.
</t>
    </r>
    <r>
      <rPr>
        <rFont val="Arial"/>
        <b/>
        <color theme="1"/>
      </rPr>
      <t xml:space="preserve">In the abstract little information about parental control softwares are given.
</t>
    </r>
    <r>
      <rPr>
        <rFont val="Arial"/>
        <color rgb="FFBF9000"/>
      </rPr>
      <t>It can be used to list the requirements for parental control tools, even though the paper doesnt talk about mobile apps.</t>
    </r>
  </si>
  <si>
    <r>
      <rPr>
        <rFont val="Arial"/>
        <color theme="1"/>
      </rPr>
      <t xml:space="preserve">- Children are more likely to share sensitive data and are unaware or rarely care about online risks
- We present a study of requirements for the development of a parental control tool for smart toys.
</t>
    </r>
    <r>
      <rPr>
        <rFont val="Arial"/>
        <b/>
        <color theme="1"/>
      </rPr>
      <t xml:space="preserve">It relates to parental control tools, but brings specific requirements for smart toys
</t>
    </r>
    <r>
      <rPr>
        <rFont val="Arial"/>
        <color rgb="FFBF9000"/>
      </rPr>
      <t>Some requirements can be used in mobile apps.</t>
    </r>
  </si>
  <si>
    <t>S8</t>
  </si>
  <si>
    <r>
      <rPr>
        <rFont val="Arial"/>
        <color theme="1"/>
      </rPr>
      <t xml:space="preserve">- This study explores parents' patterns of strategies in monitor their children's online activities
- Parents were optimizing the benefits of children online activity and minimizing the online risks.
</t>
    </r>
    <r>
      <rPr>
        <rFont val="Arial"/>
        <b/>
        <color theme="1"/>
      </rPr>
      <t xml:space="preserve">The abstract gives the impression of a poor article, but it may be needed to analyse the full text.
</t>
    </r>
    <r>
      <rPr>
        <rFont val="Arial"/>
        <b/>
        <color rgb="FFBF9000"/>
      </rPr>
      <t xml:space="preserve">
</t>
    </r>
    <r>
      <rPr>
        <rFont val="Arial"/>
        <color rgb="FFBF9000"/>
      </rPr>
      <t>We should read the full text to take more conclusions.</t>
    </r>
  </si>
  <si>
    <t>S9</t>
  </si>
  <si>
    <r>
      <rPr>
        <rFont val="Arial"/>
        <color theme="1"/>
      </rPr>
      <t xml:space="preserve">- The current study explored how controlling and autonomy-supportive restrictive and active parental media monitoring were associated with adolescents’ internalizing problems via time spent using media (media multitasking, social media, TV, video games, music, reading, texting, and Internet)
- Discussion focuses on the links between parental media monitoring, media use, and adolescents’ internalizing symptoms
</t>
    </r>
    <r>
      <rPr>
        <rFont val="Arial"/>
        <color rgb="FFBF9000"/>
      </rPr>
      <t>It may be of use if it talks about social media parental control features during the paper.</t>
    </r>
  </si>
  <si>
    <r>
      <rPr/>
      <t xml:space="preserve">Padilla-Walker, L. M., Stockdale, L. A., &amp; McLean, R. D. (2020). Associations between parental media monitoring, media use, and internalizing symptoms during adolescence. Psychology of Popular Media, 9(4), 481–492. </t>
    </r>
    <r>
      <rPr>
        <color rgb="FF1155CC"/>
        <u/>
      </rPr>
      <t>https://doi.org/10.1037/ppm0000256</t>
    </r>
  </si>
  <si>
    <r>
      <rPr>
        <rFont val="Arial"/>
        <color theme="1"/>
      </rPr>
      <t xml:space="preserve">- This study investigated how parents' social media use and parents' emotional responses to content impacted parental monitoring. This study assessed five monitoring outcomes: parent-child communication, intrusive measures, frequency of monitoring, solicitation, and rule-setting.
</t>
    </r>
    <r>
      <rPr>
        <rFont val="Arial"/>
        <b/>
        <color theme="1"/>
      </rPr>
      <t xml:space="preserve">It brings different types of relations that parents have with social media and how theses relations affect how they are monitoring their children.
</t>
    </r>
    <r>
      <rPr>
        <rFont val="Arial"/>
        <color rgb="FFBF9000"/>
      </rPr>
      <t>It can be of use if it talks about how parents monitor their children.</t>
    </r>
  </si>
  <si>
    <r>
      <rPr>
        <rFont val="Arial"/>
        <color theme="1"/>
      </rPr>
      <t xml:space="preserve">- In this paper, we present an experimental framework for systematically evaluating security and privacy issues in parental control software and hardware solutions
- Using the developed framework, we provide the first comprehensive study of parental control tools on multiple platforms including network devices, Windows applications, Chrome extensions and Android apps
</t>
    </r>
    <r>
      <rPr>
        <rFont val="Arial"/>
        <b/>
        <color theme="1"/>
      </rPr>
      <t xml:space="preserve">The abstract shows that it will mostly talk about privacy and security in Parental control in different platforms
</t>
    </r>
    <r>
      <rPr>
        <rFont val="Arial"/>
        <color rgb="FFBF9000"/>
      </rPr>
      <t>It can be of use if it talk about functionalities in social media apps, or even to show vulnerabilities.</t>
    </r>
  </si>
  <si>
    <t>S12</t>
  </si>
  <si>
    <r>
      <rPr>
        <rFont val="Arial"/>
        <color theme="1"/>
      </rPr>
      <t xml:space="preserve">- Motivated by the efforts towards confronting these malicious activities, we propose a new parental control application, called ChildProtect. The main purpose of our application is to monitor children’s activities on the Internet, protect them from hostile postings and online threats, prevent the radicalization, and eventually alert and inform their parents
- we distinguished various steps, including the collecting and managing of the child’s browsing history, as well as mining and analyzing the collected data for identifying its hostile valence.
</t>
    </r>
    <r>
      <rPr>
        <rFont val="Arial"/>
        <b/>
        <color theme="1"/>
      </rPr>
      <t xml:space="preserve">They create a framework for mobile parental control
</t>
    </r>
    <r>
      <rPr>
        <rFont val="Arial"/>
        <color rgb="FFBF9000"/>
      </rPr>
      <t>But it doesnt talk about functionalities within social media apps.</t>
    </r>
  </si>
  <si>
    <t>S13</t>
  </si>
  <si>
    <r>
      <rPr>
        <rFont val="Arial"/>
        <color theme="1"/>
      </rPr>
      <t xml:space="preserve">In this work, we present a systematic review of literature on the design of these tools from the last decade, synthesize design guidelines proposed so far, identify gaps in the literature, as well as highlight future opportunities for the HCI community.
</t>
    </r>
    <r>
      <rPr>
        <rFont val="Arial"/>
        <b/>
        <color theme="1"/>
      </rPr>
      <t xml:space="preserve">It talks about internet usage by children.
</t>
    </r>
    <r>
      <rPr>
        <rFont val="Arial"/>
        <color rgb="FF38761D"/>
      </rPr>
      <t>We could use it as requirements</t>
    </r>
  </si>
  <si>
    <r>
      <rPr>
        <rFont val="Arial"/>
        <color theme="1"/>
      </rPr>
      <t xml:space="preserve">- The purposes of this study were to (a) examine the relationship between personal characteristics (age, gender), psychological factors (depression), and physical factors (sleep time) on smartphone addiction in children and (b) determine whether parental control is associated with a lower incidence of smartphone addiction. 
- The more parental control perceived by the student, the higher the SAS. There was no significant relationship between parental control software and smartphone addiction.
</t>
    </r>
    <r>
      <rPr>
        <rFont val="Arial"/>
        <b/>
        <color theme="1"/>
      </rPr>
      <t xml:space="preserve">Studies smartphone addiction in teens and manners to reduce it.
</t>
    </r>
    <r>
      <rPr>
        <rFont val="Arial"/>
        <color rgb="FFBF9000"/>
      </rPr>
      <t>Probably best to read more about it.</t>
    </r>
  </si>
  <si>
    <t>S15</t>
  </si>
  <si>
    <r>
      <rPr>
        <rFont val="Arial"/>
        <color theme="1"/>
      </rPr>
      <t xml:space="preserve">- To better understand the unique perspectives of parents and children
- latent themes emerged from the reviews that revealed the complexities and tensions in parent-child relationships as mediated by parental control app use. Natural Language Processing (NLP) revealed that the underlying themes within the reviews went beyond a description of the app, its features or performance and more towards an expression of the relationship between parents and teens as mediated through parental control apps.
- These insights can be used to improve parental control app design, and therefore the user experience of both parents and children.
</t>
    </r>
    <r>
      <rPr>
        <rFont val="Arial"/>
        <b/>
        <color theme="1"/>
      </rPr>
      <t xml:space="preserve">It talks about parental control apps
</t>
    </r>
    <r>
      <rPr>
        <rFont val="Arial"/>
        <color rgb="FFBF9000"/>
      </rPr>
      <t>May be good to use these insights.</t>
    </r>
  </si>
  <si>
    <r>
      <rPr/>
      <t xml:space="preserve">Alelyani, T., Ghosh, A.K., Moralez, L., Guha, S., Wisniewski, P. (2019). Examining Parent Versus Child Reviews of Parental Control Apps on Google Play. In: Meiselwitz, G. (eds) Social Computing and Social Media. Communication and Social Communities. HCII 2019. Lecture Notes in Computer Science(), vol 11579. Springer, Cham. </t>
    </r>
    <r>
      <rPr>
        <color rgb="FF1155CC"/>
        <u/>
      </rPr>
      <t>https://doi.org/10.1007/978-3-030-21905-5_1</t>
    </r>
  </si>
  <si>
    <r>
      <rPr>
        <rFont val="Arial"/>
        <color theme="1"/>
      </rPr>
      <t xml:space="preserve">- qualitative approach and multimodal methods, we unpack how children (10–18 years) in a large Indian metropolitan city use TikTok for self-presentation and creative expression while navigating restrictive parental mediation.
- This article helps gain in-depth understanding of children’s TikTok cultures in India by foregrounding their voices and contributes to larger scholarship on youth digital cultures by focusing on their: (a) vernacular cultures on TikTok, (b) deliberations on safety and wellbeing, and (c) negotiations regarding agency and resistance.
</t>
    </r>
    <r>
      <rPr>
        <rFont val="Arial"/>
        <b/>
        <color theme="1"/>
      </rPr>
      <t xml:space="preserve">Indian tik tok usage by children
</t>
    </r>
    <r>
      <rPr>
        <rFont val="Arial"/>
        <color rgb="FF38761D"/>
      </rPr>
      <t>Even though it's from another country, we could get some insights</t>
    </r>
  </si>
  <si>
    <r>
      <rPr>
        <rFont val="Arial"/>
        <color theme="1"/>
      </rPr>
      <t xml:space="preserve">- The purpose of this chapter is to discuss how parents manage young children’s media use in today’s media environment.
- I conclude that the decision to provide parental mediation is based on consideration of trade-offs, including costs (e.g., time, energy, and money) and perceived benefits of children’s media use
</t>
    </r>
    <r>
      <rPr>
        <rFont val="Arial"/>
        <b/>
        <color theme="1"/>
      </rPr>
      <t xml:space="preserve">Parents managin children's social media usage.
</t>
    </r>
    <r>
      <rPr>
        <rFont val="Arial"/>
        <color rgb="FF38761D"/>
      </rPr>
      <t>Relates well with the subject</t>
    </r>
  </si>
  <si>
    <r>
      <rPr/>
      <t xml:space="preserve">Nathanson, A.I. (2018). How Parents Manage Young Children’s Mobile Media Use. In: Van Hook, J., McHale, S., King, V. (eds) Families and Technology. National Symposium on Family Issues, vol 9. Springer, Cham. </t>
    </r>
    <r>
      <rPr>
        <color rgb="FF1155CC"/>
        <u/>
      </rPr>
      <t>https://doi.org/10.1007/978-3-319-95540-7_1</t>
    </r>
  </si>
  <si>
    <r>
      <rPr>
        <rFont val="Arial"/>
        <color theme="1"/>
      </rPr>
      <t xml:space="preserve">- This paper aims to review the evidence to answer two primary questions: How should children and adolescents healthily use digital devices? and How should parents employ digital control concerning their children’s digital media use?
- We reviewed the scientific literature, synthesized the related results to formulate specific guidelines regarding the (a) general recommendations for digital use among children and adolescents;(b) the benefits and risks of digital use among children and adolescents;(c) the guidelines that parents should follow regarding digital control/surveillance (ie, digital parental control).
</t>
    </r>
    <r>
      <rPr>
        <rFont val="Arial"/>
        <b/>
        <color theme="1"/>
      </rPr>
      <t xml:space="preserve">Children usage of digital devices and digital control
</t>
    </r>
    <r>
      <rPr>
        <rFont val="Arial"/>
        <color rgb="FF38761D"/>
      </rPr>
      <t>It seems exactly what we are doing, except we are focusing int functions within 3 apps.</t>
    </r>
  </si>
  <si>
    <r>
      <rPr>
        <rFont val="Arial"/>
        <color theme="1"/>
      </rPr>
      <t xml:space="preserve">- This research aims to analyze the Google Play Store reviews (positive and negative) of popular and mentioned Android applications and their various features. Based on the research, a free alternative in the form of an application was developed.
</t>
    </r>
    <r>
      <rPr>
        <rFont val="Arial"/>
        <b/>
        <color theme="1"/>
      </rPr>
      <t xml:space="preserve">It focuses on apps for parental control in children's devices (general).
</t>
    </r>
    <r>
      <rPr>
        <rFont val="Arial"/>
        <color rgb="FFBF9000"/>
      </rPr>
      <t>It can be used for context, but doesnt relate much with parental control in apps used by children.</t>
    </r>
  </si>
  <si>
    <r>
      <rPr/>
      <t xml:space="preserve">Stoev, M., Sarmah, D.K. (2023). Online Protection for Children Using a Developed Parental Monitoring Tool. In: Yang, XS., Sherratt, R.S., Dey, N., Joshi, A. (eds) Proceedings of Eighth International Congress on Information and Communication Technology. ICICT 2023. Lecture Notes in Networks and Systems, vol 693. Springer, Singapore. </t>
    </r>
    <r>
      <rPr>
        <color rgb="FF1155CC"/>
        <u/>
      </rPr>
      <t>https://doi.org/10.1007/978-981-99-3243-6_17</t>
    </r>
  </si>
  <si>
    <r>
      <rPr>
        <rFont val="Arial"/>
        <color theme="1"/>
      </rPr>
      <t xml:space="preserve">- this paper intends to examine the relationship between parental mediation and parental digital media competence within households of children aged three to eight.
- Qualitative data found that age and other contextual factors played a crucial role in the type of parental mediation implemented at home while quantitative data showed a significant positive correlation between parent’s digital media competence and parental mediation behaviors such as enabling mediation, technical mediation, and monitoring.
</t>
    </r>
    <r>
      <rPr>
        <rFont val="Arial"/>
        <b/>
        <color theme="1"/>
      </rPr>
      <t xml:space="preserve">Parental mediation X parental digital media competence
</t>
    </r>
    <r>
      <rPr>
        <rFont val="Arial"/>
        <color rgb="FFBF9000"/>
      </rPr>
      <t>It doesnt talk about types of mediation. Maybe in the text it explains.</t>
    </r>
  </si>
  <si>
    <r>
      <rPr>
        <rFont val="Arial"/>
        <color theme="1"/>
      </rPr>
      <t xml:space="preserve">-  style and develop a parental control and management tool
- Initially, we conducted a background study to understand the state-of-the-art tools currently available in the market and compare those tools in terms of functionality, accuracy, efficiency, usability, and security
- We also studied the benchmark requirements set by the parents and the freedom of access expressed by the children. We have implemented a front-end solution and an Android App that follows the default criteria set by us
</t>
    </r>
    <r>
      <rPr>
        <rFont val="Arial"/>
        <b/>
        <color theme="1"/>
      </rPr>
      <t xml:space="preserve">It studies requirements for parental control and management tools, and develop one.
</t>
    </r>
    <r>
      <rPr>
        <rFont val="Arial"/>
        <color rgb="FFBF9000"/>
      </rPr>
      <t>We can use it to analyse the requirements</t>
    </r>
  </si>
  <si>
    <r>
      <rPr>
        <rFont val="Arial"/>
        <color theme="1"/>
      </rPr>
      <t xml:space="preserve">- In this report, we present an experimental framework for systematically evaluating privacy and security issues in parental control software and hardware tools
- we provide the first comprehensive study of parental control tools on multiple platforms including network devices, Windows applications, and Android apps. Our analysis uncovers pervasive security and privacy vulnerabilities that can lead to leakage of private information, or allow an adversary to fully control the parental control solution and bully, or lure the child
</t>
    </r>
    <r>
      <rPr>
        <rFont val="Arial"/>
        <b/>
        <color theme="1"/>
      </rPr>
      <t xml:space="preserve">It studies security and privacy issues in parental Control software and hardware tools
</t>
    </r>
    <r>
      <rPr>
        <rFont val="Arial"/>
        <color rgb="FFBF9000"/>
      </rPr>
      <t xml:space="preserve">May be of use when it says "study of parental control tools on ... Android apps". </t>
    </r>
  </si>
  <si>
    <t xml:space="preserve"> </t>
  </si>
  <si>
    <t>Comments about text</t>
  </si>
  <si>
    <r>
      <rPr>
        <rFont val="Arial"/>
        <color theme="1"/>
      </rPr>
      <t xml:space="preserve">This paper presents three privacy, two security, and four usability recommendations for mobile parental control by conducting an in-depth literature review.
</t>
    </r>
    <r>
      <rPr>
        <rFont val="Arial"/>
        <color rgb="FF38761D"/>
      </rPr>
      <t>It suits very well in the research</t>
    </r>
  </si>
  <si>
    <r>
      <rPr>
        <rFont val="Arial"/>
        <color theme="1"/>
      </rPr>
      <t xml:space="preserve">Identify key features that these apps have.
Identify and descriptively characterise the features of each app.
</t>
    </r>
    <r>
      <rPr>
        <rFont val="Arial"/>
        <b/>
        <color theme="1"/>
      </rPr>
      <t xml:space="preserve">Focused on apps specifically to parental Control
Analyses features of these apps.
</t>
    </r>
    <r>
      <rPr>
        <rFont val="Arial"/>
        <color theme="1"/>
      </rPr>
      <t xml:space="preserve">Can be used to help in the method
</t>
    </r>
    <r>
      <rPr>
        <rFont val="Arial"/>
        <i/>
        <color theme="1"/>
      </rPr>
      <t>Study TOSS FRAMEWORK</t>
    </r>
  </si>
  <si>
    <r>
      <rPr>
        <rFont val="Arial"/>
        <b/>
        <color theme="1"/>
      </rPr>
      <t xml:space="preserve">Focused on features to be implemented at a parental Control App
Analyses "to be" features of this app.
</t>
    </r>
    <r>
      <rPr>
        <rFont val="Arial"/>
        <color theme="1"/>
      </rPr>
      <t>Brings some features based on Toss Framework</t>
    </r>
  </si>
  <si>
    <r>
      <rPr>
        <rFont val="Arial"/>
        <b/>
        <color theme="1"/>
      </rPr>
      <t xml:space="preserve">Windows application
</t>
    </r>
    <r>
      <rPr>
        <rFont val="Arial"/>
        <b val="0"/>
        <color theme="1"/>
      </rPr>
      <t>Doesnt bring features from parental control apps, but requirements to a windows application.</t>
    </r>
  </si>
  <si>
    <r>
      <rPr>
        <rFont val="Arial"/>
        <b/>
        <color theme="1"/>
      </rPr>
      <t xml:space="preserve">Brings functional requirements for a smart toy parental control tool
</t>
    </r>
    <r>
      <rPr>
        <rFont val="Arial"/>
        <color theme="1"/>
      </rPr>
      <t>We could use these requirements to identify possible functionalities for parental control tools in apps.</t>
    </r>
  </si>
  <si>
    <t xml:space="preserve">Detail the functional requirements for Parental Control Tools
</t>
  </si>
  <si>
    <r>
      <rPr>
        <rFont val="Arial"/>
        <b/>
        <color theme="1"/>
      </rPr>
      <t xml:space="preserve">This study aimed to explore how parents comprehend their engagement on the internet to execute certain strategies in monitoring their children's online activities on daily basis
</t>
    </r>
    <r>
      <rPr>
        <rFont val="Arial"/>
        <color theme="1"/>
      </rPr>
      <t xml:space="preserve">It talks about parents perspectives on mediating internet usage by children.
</t>
    </r>
    <r>
      <rPr>
        <rFont val="Arial"/>
        <color rgb="FF990000"/>
      </rPr>
      <t>It outlines some strategies, but superficially and mostly offline mediation</t>
    </r>
  </si>
  <si>
    <r>
      <rPr>
        <rFont val="Arial"/>
        <color theme="1"/>
      </rPr>
      <t xml:space="preserve">explored how controlling and autonomy-supportive restrictive and active parental media monitoring were associated with adolescents’ internalizing problems via time spent using media
</t>
    </r>
    <r>
      <rPr>
        <rFont val="Arial"/>
        <b/>
        <color theme="1"/>
      </rPr>
      <t xml:space="preserve">It focuses on the influence media usage has on children personalities.
</t>
    </r>
    <r>
      <rPr>
        <rFont val="Arial"/>
        <color rgb="FF990000"/>
      </rPr>
      <t>Doesnt talk much about parental Control</t>
    </r>
  </si>
  <si>
    <r>
      <rPr/>
      <t xml:space="preserve">Padilla-Walker, L. M., Stockdale, L. A., &amp; McLean, R. D. (2020). Associations between parental media monitoring, media use, and internalizing symptoms during adolescence. Psychology of Popular Media, 9(4), 481–492. </t>
    </r>
    <r>
      <rPr>
        <color rgb="FF1155CC"/>
        <u/>
      </rPr>
      <t>https://doi.org/10.1037/ppm0000256</t>
    </r>
  </si>
  <si>
    <r>
      <rPr>
        <rFont val="Arial"/>
        <color theme="1"/>
      </rPr>
      <t xml:space="preserve">This study explores social media use by parents and how parents’ use and perceptions of social media shape parental monitoring for teenage children.
</t>
    </r>
    <r>
      <rPr>
        <rFont val="Arial"/>
        <b/>
        <color theme="1"/>
      </rPr>
      <t xml:space="preserve">It focuses on the parents interactions with their children over social media usage.
</t>
    </r>
    <r>
      <rPr>
        <rFont val="Arial"/>
        <color rgb="FF990000"/>
      </rPr>
      <t>It doesnt bring any online monitoring strategy,</t>
    </r>
  </si>
  <si>
    <t>Focuses on security and privacy analysis of parental Control Apps along with other platform's apps.</t>
  </si>
  <si>
    <r>
      <rPr>
        <rFont val="Arial"/>
        <color theme="1"/>
      </rPr>
      <t xml:space="preserve">The main purpose of our application is to analyze the textual content of 
all child’s browsing histories, including watched videos, visited web 
pages, written and read comments, etc. The idea is to determine the 
hostile score of each accessed content and identify the hostile degree 
(dangerous level) according to its score value.
</t>
    </r>
    <r>
      <rPr>
        <rFont val="Arial"/>
        <b/>
        <color theme="1"/>
      </rPr>
      <t xml:space="preserve">Exhibit the existing parental control applications and describe the relevant related work to violence detection with textual content-based analysis
</t>
    </r>
    <r>
      <rPr>
        <rFont val="Arial"/>
        <color rgb="FF38761D"/>
      </rPr>
      <t xml:space="preserve">It uses half a page to describe functionalities in parental Control Applications and then focus on the new functionalities they are trying to develop at a new application.
</t>
    </r>
    <r>
      <rPr>
        <rFont val="Arial"/>
        <b/>
        <color rgb="FF38761D"/>
      </rPr>
      <t>Maybe in backward there are articles that he used as a reference to explain the features.</t>
    </r>
  </si>
  <si>
    <r>
      <rPr>
        <rFont val="Arial"/>
        <color theme="1"/>
      </rPr>
      <t xml:space="preserve">In this work, we present a systematic review of literature on the design of these tools from the last decade, synthesize design guidelines proposed so far, identify gaps in the literature, as well as highlight future opportunities for the HCI community.
</t>
    </r>
    <r>
      <rPr>
        <rFont val="Arial"/>
        <b/>
        <color theme="1"/>
      </rPr>
      <t xml:space="preserve">It talks about internet usage by children.
</t>
    </r>
    <r>
      <rPr>
        <rFont val="Arial"/>
        <color rgb="FF38761D"/>
      </rPr>
      <t>We could use it as requirements</t>
    </r>
  </si>
  <si>
    <r>
      <rPr>
        <rFont val="Arial"/>
        <color theme="1"/>
      </rPr>
      <t xml:space="preserve">The purposes of this study were to (a) examine the rela_x0002_tionship between personal characteristics (age, gender), psychological factors (depression), and physical factors (sleeptime) on smartphone addiction in children aged 10Y12 years and (b) determine whether parental control is associated with less smartphone addiction.
</t>
    </r>
    <r>
      <rPr>
        <rFont val="Arial"/>
        <b/>
        <color theme="1"/>
      </rPr>
      <t xml:space="preserve">It focuses on smartphone addiction levels
</t>
    </r>
    <r>
      <rPr>
        <rFont val="Arial"/>
        <color rgb="FF990000"/>
      </rPr>
      <t>It doesnt talk about parental control features</t>
    </r>
  </si>
  <si>
    <r>
      <rPr>
        <rFont val="Arial"/>
        <color theme="1"/>
      </rPr>
      <t xml:space="preserve">it is possible to build computational models that accurately predict the origin of online reviews (parents or children) using linguistic indicators AND we reveal that latent themes expressed within online app reviews reveal more insights than just the strengths and weakness of the app.
</t>
    </r>
    <r>
      <rPr>
        <rFont val="Arial"/>
        <b/>
        <color theme="1"/>
      </rPr>
      <t xml:space="preserve">It focuses on feelings children and parents have about parental control apps.
</t>
    </r>
    <r>
      <rPr>
        <rFont val="Arial"/>
        <color rgb="FF990000"/>
      </rPr>
      <t>It doesnt give much information about functionalities ou requirements for parental control.</t>
    </r>
  </si>
  <si>
    <r>
      <rPr/>
      <t xml:space="preserve">Alelyani, T., Ghosh, A.K., Moralez, L., Guha, S., Wisniewski, P. (2019). Examining Parent Versus Child Reviews of Parental Control Apps on Google Play. In: Meiselwitz, G. (eds) Social Computing and Social Media. Communication and Social Communities. HCII 2019. Lecture Notes in Computer Science(), vol 11579. Springer, Cham. </t>
    </r>
    <r>
      <rPr>
        <color rgb="FF1155CC"/>
        <u/>
      </rPr>
      <t>https://doi.org/10.1007/978-3-030-21905-5_1</t>
    </r>
  </si>
  <si>
    <r>
      <rPr>
        <rFont val="Arial"/>
        <color theme="1"/>
      </rPr>
      <t xml:space="preserve">- qualitative approach and multimodal methods, we unpack how children (10–18 years) in a large Indian metropolitan city use TikTok for self-presentation and creative expression while navigating restrictive parental mediation.
- This article helps gain in-depth understanding of children’s TikTok cultures in India by foregrounding their voices and contributes to larger scholarship on youth digital cultures by focusing on their: (a) vernacular cultures on TikTok, (b) deliberations on safety and wellbeing, and (c) negotiations regarding agency and resistance.
</t>
    </r>
    <r>
      <rPr>
        <rFont val="Arial"/>
        <b/>
        <color theme="1"/>
      </rPr>
      <t xml:space="preserve">Indian tik tok usage by children
</t>
    </r>
    <r>
      <rPr>
        <rFont val="Arial"/>
        <color rgb="FF990000"/>
      </rPr>
      <t xml:space="preserve">It doesnt bring especifically any requirements from parental control in TikTok
</t>
    </r>
    <r>
      <rPr>
        <rFont val="Arial"/>
        <color theme="1"/>
      </rPr>
      <t xml:space="preserve">but
</t>
    </r>
    <r>
      <rPr>
        <rFont val="Arial"/>
        <color rgb="FF38761D"/>
      </rPr>
      <t>It brings an alaysis of Tik Tok usage by children and parents in India and in some parts contextualize some features with Indian experiences</t>
    </r>
  </si>
  <si>
    <r>
      <rPr>
        <rFont val="Arial"/>
        <color theme="1"/>
      </rPr>
      <t xml:space="preserve">- The purpose of this chapter is to discuss how parents manage young children’s media use in today’s media environment.
- I conclude that the decision to provide parental mediation is based on consideration of trade-offs, including costs (e.g., time, energy, and money) and perceived benefits of children’s media use
</t>
    </r>
    <r>
      <rPr>
        <rFont val="Arial"/>
        <b/>
        <color theme="1"/>
      </rPr>
      <t xml:space="preserve">Parents managin children's social media usage.
</t>
    </r>
    <r>
      <rPr>
        <rFont val="Arial"/>
        <color rgb="FF990000"/>
      </rPr>
      <t xml:space="preserve">It doesnt cite requirements or features of parental Control in apps
</t>
    </r>
    <r>
      <rPr>
        <rFont val="Arial"/>
        <color theme="1"/>
      </rPr>
      <t>It can be used to define active or restrictive mediation.</t>
    </r>
  </si>
  <si>
    <r>
      <rPr/>
      <t xml:space="preserve">Nathanson, A.I. (2018). How Parents Manage Young Children’s Mobile Media Use. In: Van Hook, J., McHale, S., King, V. (eds) Families and Technology. National Symposium on Family Issues, vol 9. Springer, Cham. </t>
    </r>
    <r>
      <rPr>
        <color rgb="FF1155CC"/>
        <u/>
      </rPr>
      <t>https://doi.org/10.1007/978-3-319-95540-7_1</t>
    </r>
  </si>
  <si>
    <r>
      <rPr>
        <rFont val="Arial"/>
        <color theme="1"/>
      </rPr>
      <t xml:space="preserve">- This paper aims to review the evidence to answer two primary questions: How should children and adolescents healthily use digital devices? and How should parents employ digital control concerning their children’s digital media use?
- We reviewed the scientific literature, synthesized the related results to formulate specific guidelines regarding the (a) general recommendations for digital use among children and adolescents;(b) the benefits and risks of digital use among children and adolescents;(c) the guidelines that parents should follow regarding digital control/surveillance (ie, digital parental control).
</t>
    </r>
    <r>
      <rPr>
        <rFont val="Arial"/>
        <b/>
        <color theme="1"/>
      </rPr>
      <t xml:space="preserve">Children usage of digital devices and digital control
</t>
    </r>
    <r>
      <rPr>
        <rFont val="Arial"/>
        <i/>
        <color theme="1"/>
      </rPr>
      <t>Based on the findings from the systematic reviews and meta-analyses included in the present research, we formulated a series of reccomendations regarding children’s and adolescents’ digital activity</t>
    </r>
    <r>
      <rPr>
        <rFont val="Arial"/>
        <b/>
        <color theme="1"/>
      </rPr>
      <t xml:space="preserve">
</t>
    </r>
    <r>
      <rPr>
        <rFont val="Arial"/>
        <color rgb="FF38761D"/>
      </rPr>
      <t xml:space="preserve">It brings recomendations for children's digital activities, </t>
    </r>
    <r>
      <rPr>
        <rFont val="Arial"/>
        <color rgb="FF990000"/>
      </rPr>
      <t>but little about using functionalities and requirements for parental control</t>
    </r>
  </si>
  <si>
    <t>This research aims to analyze the Google Play Store reviews (positive and negative) of popular and mentioned Android applications and their various features. Based on the research, a free alternative in the form of an application was developed.</t>
  </si>
  <si>
    <r>
      <rPr/>
      <t xml:space="preserve">Stoev, M., Sarmah, D.K. (2023). Online Protection for Children Using a Developed Parental Monitoring Tool. In: Yang, XS., Sherratt, R.S., Dey, N., Joshi, A. (eds) Proceedings of Eighth International Congress on Information and Communication Technology. ICICT 2023. Lecture Notes in Networks and Systems, vol 693. Springer, Singapore. </t>
    </r>
    <r>
      <rPr>
        <color rgb="FF1155CC"/>
        <u/>
      </rPr>
      <t>https://doi.org/10.1007/978-981-99-3243-6_17</t>
    </r>
  </si>
  <si>
    <r>
      <rPr>
        <rFont val="Arial"/>
        <color theme="1"/>
      </rPr>
      <t xml:space="preserve">this paper intends to examine the relationship between parental mediation and parental digital media competence within households of children aged three to eight.
</t>
    </r>
    <r>
      <rPr>
        <rFont val="Arial"/>
        <b/>
        <color theme="1"/>
      </rPr>
      <t xml:space="preserve">It focuses on communication over digital media usage by children
</t>
    </r>
    <r>
      <rPr>
        <rFont val="Arial"/>
        <color rgb="FF990000"/>
      </rPr>
      <t>It doesnt give any information about functionalities or features from parental control apps.</t>
    </r>
  </si>
  <si>
    <r>
      <rPr>
        <rFont val="Arial"/>
        <color theme="1"/>
      </rPr>
      <t xml:space="preserve">The purpose of this work is to implement a tool which is user friendly for parents and support them to monitor their children’s online activities.
</t>
    </r>
    <r>
      <rPr>
        <rFont val="Arial"/>
        <b/>
        <color theme="1"/>
      </rPr>
      <t xml:space="preserve">It focuses on the development of a parental control tool
</t>
    </r>
    <r>
      <rPr>
        <rFont val="Arial"/>
        <color rgb="FF38761D"/>
      </rPr>
      <t>It cites requirements that we could obtain through Backward search.</t>
    </r>
  </si>
  <si>
    <r>
      <rPr>
        <rFont val="Arial"/>
        <color theme="1"/>
      </rPr>
      <t xml:space="preserve">comprehensive study of parental control tools on multiple platforms including network devices, Windows applications, and Android apps.
</t>
    </r>
    <r>
      <rPr>
        <rFont val="Arial"/>
        <b/>
        <color theme="1"/>
      </rPr>
      <t xml:space="preserve">This study focuses on security and privacy issues in Parental Control Tools (windows, Android and network hardwares and softwares.
</t>
    </r>
    <r>
      <rPr>
        <rFont val="Arial"/>
        <color rgb="FF38761D"/>
      </rPr>
      <t>It presents some interesting articles in the related works that we can use.</t>
    </r>
  </si>
  <si>
    <t>Results from Search = 12</t>
  </si>
  <si>
    <r>
      <rPr>
        <rFont val="Arial"/>
        <color theme="1"/>
      </rPr>
      <t xml:space="preserve">This paper presents three privacy, two security, and four usability recommendations for mobile parental control by conducting an in-depth literature review.
</t>
    </r>
    <r>
      <rPr>
        <rFont val="Arial"/>
        <color rgb="FF38761D"/>
      </rPr>
      <t>It suits very well in the research</t>
    </r>
  </si>
  <si>
    <r>
      <rPr>
        <rFont val="Arial"/>
        <color theme="1"/>
      </rPr>
      <t xml:space="preserve">Identify key features that these apps have.
Identify and descriptively characterise the features of each app.
</t>
    </r>
    <r>
      <rPr>
        <rFont val="Arial"/>
        <b/>
        <color theme="1"/>
      </rPr>
      <t xml:space="preserve">Focused on apps specifically to parental Control
Analyses features of these apps.
</t>
    </r>
    <r>
      <rPr>
        <rFont val="Arial"/>
        <color theme="1"/>
      </rPr>
      <t xml:space="preserve">Can be used to help in the method
</t>
    </r>
    <r>
      <rPr>
        <rFont val="Arial"/>
        <i/>
        <color theme="1"/>
      </rPr>
      <t>Study TOSS FRAMEWORK</t>
    </r>
  </si>
  <si>
    <r>
      <rPr>
        <rFont val="Arial"/>
        <b/>
        <color theme="1"/>
      </rPr>
      <t xml:space="preserve">Focused on features to be implemented at a parental Control App
Analyses "to be" features of this app.
</t>
    </r>
    <r>
      <rPr>
        <rFont val="Arial"/>
        <color theme="1"/>
      </rPr>
      <t>Brings some features based on Toss Framework</t>
    </r>
  </si>
  <si>
    <r>
      <rPr>
        <rFont val="Arial"/>
        <b/>
        <color theme="1"/>
      </rPr>
      <t xml:space="preserve">Brings functional requirements for a smart toy parental control tool
</t>
    </r>
    <r>
      <rPr>
        <rFont val="Arial"/>
        <color theme="1"/>
      </rPr>
      <t>We could use these requirements to identify possible functionalities for parental control tools in apps.</t>
    </r>
  </si>
  <si>
    <r>
      <rPr>
        <rFont val="Arial"/>
        <color theme="1"/>
      </rPr>
      <t xml:space="preserve">The main purpose of our application is to analyze the textual content of 
all child’s browsing histories, including watched videos, visited web 
pages, written and read comments, etc. The idea is to determine the 
hostile score of each accessed content and identify the hostile degree 
(dangerous level) according to its score value.
</t>
    </r>
    <r>
      <rPr>
        <rFont val="Arial"/>
        <b/>
        <color theme="1"/>
      </rPr>
      <t xml:space="preserve">Exhibit the existing parental control applications and describe the relevant related work to violence detection with textual content-based analysis
</t>
    </r>
    <r>
      <rPr>
        <rFont val="Arial"/>
        <color rgb="FF38761D"/>
      </rPr>
      <t xml:space="preserve">It uses half a page to describe functionalities in parental Control Applications and then focus on the new functionalities they are trying to develop at a new application.
</t>
    </r>
    <r>
      <rPr>
        <rFont val="Arial"/>
        <b/>
        <color rgb="FF38761D"/>
      </rPr>
      <t>Maybe in backward there are articles that he used as a reference to explain the features.</t>
    </r>
  </si>
  <si>
    <r>
      <rPr>
        <rFont val="Arial"/>
        <color theme="1"/>
      </rPr>
      <t xml:space="preserve">In this work, we present a systematic review of literature on the design of these tools from the last decade, synthesize design guidelines proposed so far, identify gaps in the literature, as well as highlight future opportunities for the HCI community.
</t>
    </r>
    <r>
      <rPr>
        <rFont val="Arial"/>
        <b/>
        <color theme="1"/>
      </rPr>
      <t xml:space="preserve">It talks about internet usage by children.
</t>
    </r>
    <r>
      <rPr>
        <rFont val="Arial"/>
        <color rgb="FF38761D"/>
      </rPr>
      <t>We could use it as requirements</t>
    </r>
  </si>
  <si>
    <r>
      <rPr>
        <rFont val="Arial"/>
        <color theme="1"/>
      </rPr>
      <t xml:space="preserve">- qualitative approach and multimodal methods, we unpack how children (10–18 years) in a large Indian metropolitan city use TikTok for self-presentation and creative expression while navigating restrictive parental mediation.
- This article helps gain in-depth understanding of children’s TikTok cultures in India by foregrounding their voices and contributes to larger scholarship on youth digital cultures by focusing on their: (a) vernacular cultures on TikTok, (b) deliberations on safety and wellbeing, and (c) negotiations regarding agency and resistance.
</t>
    </r>
    <r>
      <rPr>
        <rFont val="Arial"/>
        <b/>
        <color theme="1"/>
      </rPr>
      <t xml:space="preserve">Indian tik tok usage by children
</t>
    </r>
    <r>
      <rPr>
        <rFont val="Arial"/>
        <color rgb="FF990000"/>
      </rPr>
      <t xml:space="preserve">It doesnt bring especifically any requirements from parental control in TikTok
</t>
    </r>
    <r>
      <rPr>
        <rFont val="Arial"/>
        <color theme="1"/>
      </rPr>
      <t xml:space="preserve">but
</t>
    </r>
    <r>
      <rPr>
        <rFont val="Arial"/>
        <color rgb="FF38761D"/>
      </rPr>
      <t>It brings an alaysis of Tik Tok usage by children and parents in India and in some parts contextualize some features with Indian experiences</t>
    </r>
  </si>
  <si>
    <r>
      <rPr>
        <rFont val="Arial"/>
        <color theme="1"/>
      </rPr>
      <t xml:space="preserve">- This paper aims to review the evidence to answer two primary questions: How should children and adolescents healthily use digital devices? and How should parents employ digital control concerning their children’s digital media use?
- We reviewed the scientific literature, synthesized the related results to formulate specific guidelines regarding the (a) general recommendations for digital use among children and adolescents;(b) the benefits and risks of digital use among children and adolescents;(c) the guidelines that parents should follow regarding digital control/surveillance (ie, digital parental control).
</t>
    </r>
    <r>
      <rPr>
        <rFont val="Arial"/>
        <b/>
        <color theme="1"/>
      </rPr>
      <t xml:space="preserve">Children usage of digital devices and digital control
</t>
    </r>
    <r>
      <rPr>
        <rFont val="Arial"/>
        <i/>
        <color theme="1"/>
      </rPr>
      <t>Based on the findings from the systematic reviews and meta-analyses included in the present research, we formulated a series of reccomendations regarding children’s and adolescents’ digital activity</t>
    </r>
    <r>
      <rPr>
        <rFont val="Arial"/>
        <b/>
        <color theme="1"/>
      </rPr>
      <t xml:space="preserve">
</t>
    </r>
    <r>
      <rPr>
        <rFont val="Arial"/>
        <color rgb="FF38761D"/>
      </rPr>
      <t xml:space="preserve">It brings recomendations for children's digital activities, </t>
    </r>
    <r>
      <rPr>
        <rFont val="Arial"/>
        <color rgb="FF990000"/>
      </rPr>
      <t>but little about using functionalities and requirements for parental control</t>
    </r>
  </si>
  <si>
    <r>
      <rPr>
        <rFont val="Arial"/>
        <color theme="1"/>
      </rPr>
      <t xml:space="preserve">The purpose of this work is to implement a tool which is user friendly for parents and support them to monitor their children’s online activities.
</t>
    </r>
    <r>
      <rPr>
        <rFont val="Arial"/>
        <b/>
        <color theme="1"/>
      </rPr>
      <t xml:space="preserve">It focuses on the development of a parental control tool
</t>
    </r>
    <r>
      <rPr>
        <rFont val="Arial"/>
        <color rgb="FF38761D"/>
      </rPr>
      <t>It cites requirements that we could obtain through Backward search.</t>
    </r>
  </si>
  <si>
    <r>
      <rPr/>
      <t xml:space="preserve">Stoev, M., Sarmah, D.K. (2023). Online Protection for Children Using a Developed Parental Monitoring Tool. In: Yang, XS., Sherratt, R.S., Dey, N., Joshi, A. (eds) Proceedings of Eighth International Congress on Information and Communication Technology. ICICT 2023. Lecture Notes in Networks and Systems, vol 693. Springer, Singapore. </t>
    </r>
    <r>
      <rPr>
        <color rgb="FF1155CC"/>
        <u/>
      </rPr>
      <t>https://doi.org/10.1007/978-981-99-3243-6_17</t>
    </r>
  </si>
  <si>
    <r>
      <rPr>
        <rFont val="Arial"/>
        <color theme="1"/>
      </rPr>
      <t xml:space="preserve">comprehensive study of parental control tools on multiple platforms including network devices, Windows applications, and Android apps.
</t>
    </r>
    <r>
      <rPr>
        <rFont val="Arial"/>
        <b/>
        <color theme="1"/>
      </rPr>
      <t xml:space="preserve">This study focuses on security and privacy issues in Parental Control Tools (windows, Android and network hardwares and softwares.
</t>
    </r>
    <r>
      <rPr>
        <rFont val="Arial"/>
        <color rgb="FF38761D"/>
      </rPr>
      <t>It presents some interesting articles in the related works that we can use.</t>
    </r>
  </si>
  <si>
    <t xml:space="preserve">This research aims to analyze the Google Play Store reviews (positive and negative) of popular and mentioned Android applications and their various features. Based on the research, a free alternative in the form of an application was developed.
</t>
  </si>
  <si>
    <t>Filtered articles to Forward and backward = 55</t>
  </si>
  <si>
    <t>Relation</t>
  </si>
  <si>
    <t>Art Related</t>
  </si>
  <si>
    <t>Inclusion</t>
  </si>
  <si>
    <t>Comment</t>
  </si>
  <si>
    <t>S1-01</t>
  </si>
  <si>
    <t>Backward</t>
  </si>
  <si>
    <r>
      <rPr/>
      <t xml:space="preserve">Otavio De P. Albuquerque, Marcelo Fantinato, Marcelo M. Eler, Sarajane M.Peres, and Patrick C.K. Hung. 2020. A Study of Parental Control Requirements for Smart Toys. In IEEE Transactions on Systems, Man, and Cybernetics: Systems, Vol. 2020-October. Institute of Electrical and Electronics Engineers Inc., Toronto, ON, 2215–2220. </t>
    </r>
    <r>
      <rPr>
        <color rgb="FF1155CC"/>
        <u/>
      </rPr>
      <t>https://doi.org/10.1109/SMC42975.2020.9282959</t>
    </r>
  </si>
  <si>
    <r>
      <rPr>
        <rFont val="Arial"/>
        <color theme="1"/>
      </rPr>
      <t xml:space="preserve"> This paper aims to present a set of requirements that can serve as guidelines for the development of parental control tools for smart toys in the future. The requirements are based on a systematic analysis of relevant research papers and standards that have addressed this subject to date. 
</t>
    </r>
    <r>
      <rPr>
        <rFont val="Arial"/>
        <color rgb="FF38761D"/>
      </rPr>
      <t>Presents current and consolidated parental Control strategies</t>
    </r>
  </si>
  <si>
    <t>S1-02</t>
  </si>
  <si>
    <r>
      <rPr/>
      <t xml:space="preserve">Hamza H.M. Altarturi, Muntadher Saadoon, and Nor Badrul Anuar. 2020. Cyber parental control: A bibliometric study. Children and Youth Services Review 116 (92020). </t>
    </r>
    <r>
      <rPr>
        <color rgb="FF1155CC"/>
        <u/>
      </rPr>
      <t>https://doi.org/10.1016/j.childyouth.2020.105134</t>
    </r>
  </si>
  <si>
    <r>
      <rPr>
        <rFont val="Arial"/>
        <color theme="1"/>
      </rPr>
      <t xml:space="preserve">This study aims to present a thorough bibliometric and network collaboration analysis of cyber parental control research practices in the last twenty years
Using bibliometric analysis, this study identifies the most influential literature, determines the topical discipline areas, and provides insights for current research trends and directions for the future on the research of cyber parental control
</t>
    </r>
    <r>
      <rPr>
        <rFont val="Arial"/>
        <b/>
        <color theme="1"/>
      </rPr>
      <t xml:space="preserve">This study aims to present a thorough bibliometric and network collaboration analysis of cyber parental control research practices 
</t>
    </r>
    <r>
      <rPr>
        <rFont val="Arial"/>
        <color rgb="FF38761D"/>
      </rPr>
      <t>It brings techniques to develop cyber parental control tools</t>
    </r>
  </si>
  <si>
    <t>S1-03</t>
  </si>
  <si>
    <t>Luciano Gonçalves de Carvalho and Marcelo Medeiros Eler. 2018. Security
requirements and tests for smart toys. In Enterprise Information Systems: 19th
International Conference, ICEIS 2017, Porto, Portugal, April 26-29, 2017, Revised
Selected Papers 19. Springer, 291–312.</t>
  </si>
  <si>
    <r>
      <rPr>
        <rFont val="Arial"/>
        <color theme="1"/>
      </rPr>
      <t xml:space="preserve"> this paper presents an analysis of the toy computing environment based on the threat modelling process from Microsoft Security Development Lifecycle with the aim of identifying a minimum set of security requirements a smart toy should meet, and propose a general set of security tests in order to validate the implementation of the security requirements
</t>
    </r>
    <r>
      <rPr>
        <rFont val="Arial"/>
        <b/>
        <color theme="1"/>
      </rPr>
      <t>Issues, threats and security requirements for smart Toys.</t>
    </r>
  </si>
  <si>
    <t>S1-04</t>
  </si>
  <si>
    <r>
      <rPr/>
      <t xml:space="preserve">Walter Fuertes, Karina Quimbiulco, Fernando Galárraga, and José Luis García-
Dorado. 2015. On the Development of Advanced Parental Control Tools. In 2015
1st International Conference on Software Security and Assurance (ICSSA). IEEE,
1–6. </t>
    </r>
    <r>
      <rPr>
        <color rgb="FF1155CC"/>
        <u/>
      </rPr>
      <t>https://doi.org/10.1109/ICSSA.2015.011</t>
    </r>
  </si>
  <si>
    <t xml:space="preserve">this paper presents the design decisions and implementation of parental control mechanisms that both register and avoid inappropriate content accesses by children and teenagers through the Internet.
Evaluated state-of-the-art tools in terms of functionality, efficiency, usability, security, and accuracy.
Surveys to determine the baseline and the main requirements this sort of software must fulfil.
</t>
  </si>
  <si>
    <t>S1-05</t>
  </si>
  <si>
    <t>Arup Kumar Ghosh, Karla Badillo-Urquiola, Mary Beth Rosson, Heng Xu, John M.
Carroll, and Pamela J. Wisniewski. 2018. A Matter of Control or Safety? Exam-
ining Parental Use of Technical Monitoring Apps on Teens’ Mobile Devices. In
Proceedings of the 2018 CHI Conference on Human Factors in Computing Systems
(Montreal QC, Canada) (CHI ’18). Association for Computing Machinery, New
York, NY, USA, 1–14.</t>
  </si>
  <si>
    <r>
      <rPr>
        <rFont val="Arial"/>
        <color theme="1"/>
      </rPr>
      <t xml:space="preserve">We conducted a web-based survey of 215 parents and their teens (ages 13-17) using two separate logistic regression models (parent and teen) to examine the factors that predicted parental use of technical monitoring apps on their teens’ mobile devices
</t>
    </r>
    <r>
      <rPr>
        <rFont val="Arial"/>
        <b/>
        <color theme="1"/>
      </rPr>
      <t xml:space="preserve">The paper focuses on factor to predict if parents will use monitoring apps, and the relationships based on the perceptions of parents vs teens.
</t>
    </r>
    <r>
      <rPr>
        <rFont val="Arial"/>
        <b/>
        <color rgb="FF7F6000"/>
      </rPr>
      <t xml:space="preserve">
</t>
    </r>
    <r>
      <rPr>
        <rFont val="Arial"/>
        <color rgb="FF7F6000"/>
      </rPr>
      <t>It brings briefly a related content: "conceptualize new design guidelines for mobile online safety apps that promote more authoritative parenting styles through increased parental involvement and teen autonomy granting"</t>
    </r>
  </si>
  <si>
    <t>S1-06</t>
  </si>
  <si>
    <t>Zainab Iftikhar, Qutaiba Rohan ul Haq, Osama Younus, Taha Sardar, Hammad
Arif, Mobin Javed, and Suleman Shahid. 2021. Designing Parental Monitoring and Control Technology: A Systematic Review. In Human-Computer Interaction
– INTERACT 2021. Springer Nature Switzerland AG, Bari, Italy, 676–700. https:
//doi.org/10.1007/978-3-030-85610-6_39</t>
  </si>
  <si>
    <r>
      <rPr>
        <rFont val="Arial"/>
        <color theme="1"/>
      </rPr>
      <t xml:space="preserve">In this work, we present a systematic review of literature on the design of these tools from the last decade, synthesize design guidelines proposed so far, identify gaps in the literature, as well as highlight future opportunities for the HCI community.
Although researchers have explored adolescent online risks, children and parental perspectives on online risks and safety, and parental tech mediation, no prior work provides a holistic view of research on parental control tools: the users involved, the frameworks employed in designing them, and user feedback on these tools.
We synthesize the existing literature and present guidelines on
how researchers and designers can conduct their studies and design the emerging
parental control tools
</t>
    </r>
    <r>
      <rPr>
        <rFont val="Arial"/>
        <b/>
        <color theme="1"/>
      </rPr>
      <t xml:space="preserve">Our research could be like a complement to this.
</t>
    </r>
    <r>
      <rPr>
        <rFont val="Arial"/>
        <color theme="1"/>
      </rPr>
      <t>Even the inicial methodology is similar</t>
    </r>
  </si>
  <si>
    <t>S1-07</t>
  </si>
  <si>
    <t>Ilaria Liccardi, Monica Bulger, Hal Abelson, Daniel J. Weitzner, and Wendy
Mackay. 2014. Can apps play by the COPPA Rules?. In 2014 12th Annual Conference
on Privacy, Security and Trust, PST 2014. Institute of Electrical and Electronics
Engineers Inc., 1–9.</t>
  </si>
  <si>
    <r>
      <rPr>
        <rFont val="Arial"/>
        <color theme="1"/>
      </rPr>
      <t xml:space="preserve">We review current technical and social barriers to COPPA compliance for popular online services aimed at children. We show that complying with COPPA has proven difficult for developers, even when a genuine attempt was made.
</t>
    </r>
    <r>
      <rPr>
        <rFont val="Arial"/>
        <b/>
        <color theme="1"/>
      </rPr>
      <t xml:space="preserve">When studying COPPA compliance, this paper brings all kinds of children apps not talking specifically about parental control </t>
    </r>
  </si>
  <si>
    <t>S1-08</t>
  </si>
  <si>
    <r>
      <rPr/>
      <t xml:space="preserve">Sonia Livingstone, Kjartan Ólafsson, Ellen J. Helsper, Francisco Lupiáñez-
Villanueva, Giuseppe A. Veltri, and Frans Folkvord. 2017. Maximizing Opportu-
nities and Minimizing Risks for Children Online: The Role of Digital Skills in
Emerging Strategies of Parental Mediation. J. Commun. 67, 1 (2 2017), 82–105.
</t>
    </r>
    <r>
      <rPr>
        <color rgb="FF1155CC"/>
        <u/>
      </rPr>
      <t>https://doi.org/10.1111/jcom.12277</t>
    </r>
  </si>
  <si>
    <r>
      <rPr>
        <rFont val="Arial"/>
        <color theme="1"/>
      </rPr>
      <t xml:space="preserve"> We surveyed parents of 6-to 14-year-olds in 8 European countries (N = 6,400). A factor analysis revealed 2 parental mediation strategies. Enabling mediation is associated with increased online opportunities but also risks.
This article analyzes a large-scale survey of parents to see if they are close to finding the “holy grail” of simultaneously optimizing the online opportunities for children while minimizing online risks.
</t>
    </r>
    <r>
      <rPr>
        <rFont val="Arial"/>
        <b/>
        <color theme="1"/>
      </rPr>
      <t xml:space="preserve">It brings Consequences of parental mediation of children’s Internet use among other studies in this mediation for children education.
</t>
    </r>
    <r>
      <rPr>
        <rFont val="Arial"/>
        <color rgb="FF990000"/>
      </rPr>
      <t>It doesnt present much requirements, although it could be extracted using the discoveries</t>
    </r>
  </si>
  <si>
    <t>S1-09</t>
  </si>
  <si>
    <t>Sonia Livingstone and Mariya Stoilova. 2021. Understanding of user needs and
problems : A rapid evidence review of age assurance and parental controls. Technical
Report September. London School of Economics and Political Science (LSE),
London. 60 pages.</t>
  </si>
  <si>
    <t>This report examines families’ domestic practices, while also recognising their structural and cultural contexts. It presents findings from a rapid evidence review focused on parents’ and children’s everyday actions, views and experiences of two child online protection measures: age assurance (service-level means of verifying the age of users with various degrees of certainty) and parental control tools (end user tools for parents to support the safety and privacy of their children online).
The aim is to understand the outcomes of families’ engagement with these measures and to formulate evidence-based, child rights-respecting recommendations for the future development of age assurance and parental control tools.</t>
  </si>
  <si>
    <t>S1-10</t>
  </si>
  <si>
    <t>Emmanouil Magkos, Eleni Kleisiari, Panagiotis Chanias, and Viktor Giannakouris-
Salalidis. 2014. Parental control and children’s internet safety: the good, the bad
and the ugly. 6th International Conference on Information Law and Ethics (ICIL
2014) (2014), 829–847.</t>
  </si>
  <si>
    <r>
      <rPr>
        <rFont val="Arial"/>
        <color theme="1"/>
      </rPr>
      <t xml:space="preserve">In this paper we assess the threats and risks that children are exposed to... We assess good and bad strategies and practices for increasing children’s online safety, from a technological, legal and ethical point of view, and explore some of the challenges that law, ethos, technology must overcome towards Internet safety for children.
we run an experiment that demonstrates why parental control 
software has a long road ahead in meeting some minimum goals for filtering effectiveness. 
</t>
    </r>
    <r>
      <rPr>
        <rFont val="Arial"/>
        <b/>
        <color theme="1"/>
      </rPr>
      <t xml:space="preserve">This paper brings a categorization of cyber threats against children.
</t>
    </r>
    <r>
      <rPr>
        <rFont val="Arial"/>
        <color rgb="FF38761D"/>
      </rPr>
      <t>We could use these threats to see if the parental control tools are assessing them.</t>
    </r>
  </si>
  <si>
    <t>S1-11</t>
  </si>
  <si>
    <t>Marije Nouwen, Maarten Van Mechelen, and Bieke Zaman. 2015. A value sensitive
design approach to parental software for young children. In IDC ’15: Proceedings
of the 14th International Conference on Interaction Design and Children. Association
for Computing Machinery, New York, NY, USA, 363–366. https://doi.org/10.
1145/2771839.2771917</t>
  </si>
  <si>
    <r>
      <rPr>
        <rFont val="Arial"/>
        <color theme="1"/>
      </rPr>
      <t xml:space="preserve">This paper presents an explorative inquiry into stakeholder values related to parental software for young children, using a Value Sensitive Design approach.
The contribution of this paper lies in the understanding of stakeholder needs and values concerning software tools that balance online risks and opportunities for young children
</t>
    </r>
    <r>
      <rPr>
        <rFont val="Arial"/>
        <b/>
        <color theme="1"/>
      </rPr>
      <t xml:space="preserve">It seems to bring a new way at looking into online parental control
</t>
    </r>
    <r>
      <rPr>
        <rFont val="Arial"/>
        <color rgb="FFBF9000"/>
      </rPr>
      <t>We could use it to complement requirements.</t>
    </r>
  </si>
  <si>
    <t>S1-12</t>
  </si>
  <si>
    <t>Laura Rafferty, Marcelo Fantinato, and Patrick CK Hung. 2015. Privacy requirements in toy computing. Mobile services for toy computing (2015), 141–173.</t>
  </si>
  <si>
    <r>
      <rPr>
        <rFont val="Arial"/>
        <color theme="1"/>
      </rPr>
      <t xml:space="preserve">This chapter outlines the privacy requirements for a toy computing 
environment.
</t>
    </r>
    <r>
      <rPr>
        <rFont val="Arial"/>
        <color rgb="FFBF9000"/>
      </rPr>
      <t>Will we look into privacy requirements?</t>
    </r>
  </si>
  <si>
    <t>S2-01</t>
  </si>
  <si>
    <t>Maximilian B Bibok, Jeremy IM Carpendale, and Ulrich Müller. 2009. Parental scaffolding and the development of
executive function. New directions for child and adolescent development 2009, 123 (2009), 17–34.</t>
  </si>
  <si>
    <r>
      <rPr>
        <rFont val="Arial"/>
        <color theme="1"/>
      </rPr>
      <t xml:space="preserve">We present a study examining the relationship between the timing of different parental scaffolding utterances and children’s attention-switching EF abilities.
</t>
    </r>
    <r>
      <rPr>
        <rFont val="Arial"/>
        <b/>
        <color theme="1"/>
      </rPr>
      <t>Not related to the subject</t>
    </r>
  </si>
  <si>
    <t>S2-02</t>
  </si>
  <si>
    <r>
      <rPr/>
      <t xml:space="preserve">Thuy Dinh Brian O’Neill. 2018. The Better Internet for Kids Policy Map. </t>
    </r>
    <r>
      <rPr>
        <color rgb="FF1155CC"/>
        <u/>
      </rPr>
      <t>https://www.betterinternetforkids.eu/documents/167024/2637346/BIK+Map+report+-+Final+-+March+2018/a858ae53-971f-4dce-829c-5a02af9287f7</t>
    </r>
  </si>
  <si>
    <r>
      <rPr>
        <rFont val="Arial"/>
        <b/>
        <color theme="1"/>
      </rPr>
      <t xml:space="preserve">Not an article
</t>
    </r>
    <r>
      <rPr>
        <rFont val="Arial"/>
        <b val="0"/>
        <color theme="1"/>
      </rPr>
      <t xml:space="preserve">
The European Strategy for a Better Internet for Children contains an extensive number of recommendations for actions to be taken at Commission level, by Member States and by industry.
</t>
    </r>
    <r>
      <rPr>
        <rFont val="Arial"/>
        <b/>
        <color theme="1"/>
      </rPr>
      <t>It brings EU Government recomendations for child privacy in Pillar 4</t>
    </r>
  </si>
  <si>
    <t>S2-03</t>
  </si>
  <si>
    <t>Álvaro Feal, Paolo Calciati, Narseo Vallina-Rodriguez, Carmela Troncoso, and Alessandra Gorla. 2020. Angel or Devil?
A Privacy Study of Mobile Parental Control Apps. Proceedings on Privacy Enhancing Technologies 2020, 2 (2020),
314–335.</t>
  </si>
  <si>
    <r>
      <rPr>
        <rFont val="Arial"/>
        <color theme="1"/>
      </rPr>
      <t xml:space="preserve">In this paper, we present the first comprehensive privacy-oriented analysis of parental control apps for Android from a technical and regulatory point of view.
</t>
    </r>
    <r>
      <rPr>
        <rFont val="Arial"/>
        <b/>
        <color theme="1"/>
      </rPr>
      <t>In the abstract reading, this article seemed like it didnt fit in the project. But snowballing it, we could see some parental control tools requirements.</t>
    </r>
  </si>
  <si>
    <t>S2-04</t>
  </si>
  <si>
    <t>Minsam Ko, Seungwoo Choi, Subin Yang, Joonwon Lee, and Uichin Lee. 2015. FamiLync: facilitating participatory
parental mediation of adolescents’ smartphone use. In Proceedings of the 2015 ACM Int’l Joint Conf. on Pervasive and
Ubiquitous Computing. 867–878.</t>
  </si>
  <si>
    <r>
      <rPr>
        <rFont val="Arial"/>
        <color theme="1"/>
      </rPr>
      <t xml:space="preserve">In this paper, we discuss how participatory parental mediation of smartphone usage by adolescents can overcome restrictive and unilateral mediation approaches.
we developed FamiLync, a mobile service that treats use-limiting as a family activity and provides the family with a virtual public space to foster social awareness and improve self-regulation.
We examined ten popular parenting apps in the Google Play Store... and identified two key features: remote monitoring and remote locking.
</t>
    </r>
    <r>
      <rPr>
        <rFont val="Arial"/>
        <b/>
        <color theme="1"/>
      </rPr>
      <t>It can be used to gather requirements</t>
    </r>
  </si>
  <si>
    <t>S2-05</t>
  </si>
  <si>
    <t>Anthony T Pinter, Pamela J Wisniewski, Heng Xu, Mary Beth Rosson, and Jack M Caroll. 2017. Adolescent online
safety: Moving beyond formative evaluations to designing solutions for the future. In Proceedings of the 2017 Conf. on
Interaction Design and Children. 352–357.</t>
  </si>
  <si>
    <r>
      <rPr>
        <rFont val="Arial"/>
        <color theme="1"/>
      </rPr>
      <t xml:space="preserve">We present a comprehensive and structured review of 132 peer-reviewed publications between the years of 2008 and 2015 to inform Human-Computer Interaction (HCI) researchers and interaction designers about the current and multi-disciplinary knowledge on the topic of adolescent online safety and risks.
</t>
    </r>
    <r>
      <rPr>
        <rFont val="Arial"/>
        <b/>
        <color theme="1"/>
      </rPr>
      <t>It doesnt give requirements for online parental control tools</t>
    </r>
  </si>
  <si>
    <t>S2-06</t>
  </si>
  <si>
    <t>Bieke Zaman and Marije Nouwen. 2016. Parental controls: advice for parents, researchers and industry. EU Kids
Online.</t>
  </si>
  <si>
    <r>
      <rPr>
        <rFont val="Arial"/>
        <color theme="1"/>
      </rPr>
      <t xml:space="preserve">This research report provides: 
- A thoughtful understanding of the functionalities of parental controls to guide families with children and adolescents to use them wisely.
</t>
    </r>
    <r>
      <rPr>
        <rFont val="Arial"/>
        <b/>
        <color theme="1"/>
      </rPr>
      <t>With a complete overview of parental control functionalities, this would be the main article for us to use</t>
    </r>
  </si>
  <si>
    <t>S3-01</t>
  </si>
  <si>
    <t>Pamela Wisniewski, Arup Kumar Ghosh, “Parental Control vs. ́Teen
Self-Regulation: Is there a middle ground for mobile onlinesafety?”
2017 Association for Computing Machinery (ACM).</t>
  </si>
  <si>
    <r>
      <rPr>
        <rFont val="Arial"/>
        <color theme="1"/>
      </rPr>
      <t xml:space="preserve">qualitative feature analysis of 75 Android mobile apps designed for the purpose of promoting adolescent online safety. Through this analysis we identified 42 unique features that mapped to a theoretically derived conceptual framework of teen online safety strategies.
</t>
    </r>
    <r>
      <rPr>
        <rFont val="Arial"/>
        <b/>
        <color theme="1"/>
      </rPr>
      <t>Fits with our research</t>
    </r>
  </si>
  <si>
    <t>S3-02</t>
  </si>
  <si>
    <t>Marije Nouwen, Nassim JafariNaimi, Bieke Zaman, Parental controls:
reimagining technologies for parent-child interaction, 2017 European
Conference on Computer-Supported Cooperative Work – Exploratory
Papers.</t>
  </si>
  <si>
    <r>
      <rPr>
        <rFont val="Arial"/>
        <color theme="1"/>
      </rPr>
      <t xml:space="preserve">This article questions existing approaches in designing parental controls and puts forward a hypothesis to reimagine technologies to mediate parent-child interactions. 
First, we present an overview of the current parental controls. 
</t>
    </r>
    <r>
      <rPr>
        <rFont val="Arial"/>
        <b/>
        <color theme="1"/>
      </rPr>
      <t>It presents parental control functions</t>
    </r>
  </si>
  <si>
    <t>S3-03</t>
  </si>
  <si>
    <t>Syafrizal Wardhana1, Mira Kania Sabariah, Veronikha Effendy,
Dana S.Kusumo, User Interface Design Model For Parental Control
Application On Mobile Smartphone Using User Centered Design
Method, 2017 Fifth International Conference on Information and
Communication Technology (ICoICT).</t>
  </si>
  <si>
    <r>
      <rPr>
        <rFont val="Arial"/>
        <color theme="1"/>
      </rPr>
      <t xml:space="preserve">This study presents a content control application usage on smartphones which can improve collaboration between children and parents.
The result of this research is obtained parental control application user interfaces that provide children's freedom in choosing the content of applications and needs of parents in educating children regarding the content of the application being used so parents can educate a child.
</t>
    </r>
    <r>
      <rPr>
        <rFont val="Arial"/>
        <b/>
        <color theme="1"/>
      </rPr>
      <t>This paper presents a different approach on parental control features in mobile phones and can be used to analyse new requirements</t>
    </r>
  </si>
  <si>
    <t>S3-04</t>
  </si>
  <si>
    <t>H. H. M. Altarturi and N. Badrul Anuar, "A preliminary study of
cyber parental control and its methods," 2020 IEEE Conference on
Application, Information and Network Security (AINS), 2020.</t>
  </si>
  <si>
    <r>
      <rPr>
        <rFont val="Arial"/>
        <b val="0"/>
        <color theme="1"/>
      </rPr>
      <t xml:space="preserve">The aim of this study is to present a preliminary study of cyber parental control methods, techniques, and datasets. It also identifies the most effective methods and techniques, their strengths and limitations, determine the currently used datasets, and provides insights for the future work on the field of cyber parental control
</t>
    </r>
    <r>
      <rPr>
        <rFont val="Arial"/>
        <b/>
        <color theme="1"/>
      </rPr>
      <t xml:space="preserve">It only talks about cyber parental control, instead of Parental Control
</t>
    </r>
    <r>
      <rPr>
        <rFont val="Arial"/>
        <b val="0"/>
        <color theme="1"/>
      </rPr>
      <t xml:space="preserve">cyber parental control refers to a set of correlated parental behaviour allowing parents or children's guardians to control and monitor the children's online activities.
</t>
    </r>
  </si>
  <si>
    <t>S4-01</t>
  </si>
  <si>
    <t>Carvalho LG, Eler MM (2017) Security requirements for smart toys. In: 19th Int. Conf. on Ent. Inf.
Sys., pp 144–154</t>
  </si>
  <si>
    <r>
      <rPr>
        <rFont val="Arial"/>
        <color theme="1"/>
      </rPr>
      <t xml:space="preserve">This paper presents an analysis of the toy computing environment based on the Microsoft Security Development Lifecycle and its threat modelling tool with the aim of identifying a minimum set of security requirements a smart toy should meet. As result we identified 15 threats and 20 security requirements for toy computing.
</t>
    </r>
    <r>
      <rPr>
        <rFont val="Arial"/>
        <b/>
        <color theme="1"/>
      </rPr>
      <t>It can be used to extract security requirements, but it focuses on smart toys</t>
    </r>
  </si>
  <si>
    <t>S4-02</t>
  </si>
  <si>
    <t>Forward</t>
  </si>
  <si>
    <t>DE PAULA ALBUQUERQUE, Otavio et al. Recommendations for a smart toy parental control tool. The Journal of Supercomputing, v. 78, n. 8, p. 11156-11194, 2022.</t>
  </si>
  <si>
    <r>
      <rPr>
        <rFont val="Arial"/>
        <color theme="1"/>
      </rPr>
      <t xml:space="preserve">This article proposes a reference solution for smart toy parental control tools, with which parents can take control and adequately manage their children’s data according to their preferences.
</t>
    </r>
    <r>
      <rPr>
        <rFont val="Arial"/>
        <b/>
        <color theme="1"/>
      </rPr>
      <t>Brings requirements for parental control in smart toys</t>
    </r>
  </si>
  <si>
    <t>S5-01</t>
  </si>
  <si>
    <t>D. A. Hertzel, “Don’t talk to strangers: An analysis of government and
industry efforts to protect a child’s privacy online,” Federal Communi-
cations Law J., vol. 52, no. 2, pp. 429–451, 2000.</t>
  </si>
  <si>
    <t>It doesnt point requirements to parental controls</t>
  </si>
  <si>
    <t>S6-01</t>
  </si>
  <si>
    <t>none</t>
  </si>
  <si>
    <t>S7-01</t>
  </si>
  <si>
    <r>
      <rPr/>
      <t xml:space="preserve"> 7 out 10 teens want parents to use parental controls, February 2018. </t>
    </r>
    <r>
      <rPr>
        <color rgb="FF1155CC"/>
        <u/>
      </rPr>
      <t>https://www.internetmatters.org/hub/esafety-news/revealed-7-10-teens-want-parents-set-filters-protect-online/</t>
    </r>
  </si>
  <si>
    <t>Focus in statistics about parental control usage</t>
  </si>
  <si>
    <t>S7-02</t>
  </si>
  <si>
    <r>
      <rPr/>
      <t xml:space="preserve">Anderson, M.: Parents, teens and digital monitoring, January 2016. </t>
    </r>
    <r>
      <rPr>
        <color rgb="FF1155CC"/>
        <u/>
      </rPr>
      <t>https://www.pewresearch.org/internet/2016/01/07/parents-teens-and-digital-monitoring/</t>
    </r>
  </si>
  <si>
    <t>S7-03</t>
  </si>
  <si>
    <t>Badillo-Urquiola, K., Smriti, D., McNally, B., Golub, E., Bonsignore, E.,Wisniewski,
P.J.: Stranger danger! social media app features co-designed with children to keep
them safe online. In: Proceedings of the 18th ACM International Conference on Inter_x0002_action Design and Children, pp. 394–406. IDC 2019. ACM, New York (2019)</t>
  </si>
  <si>
    <r>
      <rPr>
        <rFont val="Arial"/>
        <color theme="1"/>
      </rPr>
      <t xml:space="preserve">RQ1: How do children think about and understand “stranger danger” in online contexts?
RQ2: What solutions do children come up with when asked to design mobile social media app features that can help them cope with different “stranger danger” situations?
RQ3: What do children think about design-based solutions for online “stranger danger” designed by other children?
</t>
    </r>
    <r>
      <rPr>
        <rFont val="Arial"/>
        <b/>
        <color theme="1"/>
      </rPr>
      <t xml:space="preserve">This article brings some functionalities children in this research would like to have in TikTok.
</t>
    </r>
    <r>
      <rPr>
        <rFont val="Arial"/>
        <color theme="1"/>
      </rPr>
      <t>It can be usefull</t>
    </r>
  </si>
  <si>
    <t>S7-04</t>
  </si>
  <si>
    <t xml:space="preserve"> Broekman, F.L., Piotrowski, J.T., Beentjes, H.W., Valkenburg, P.M.: A parental
perspective on apps for young children. Comput. Hum. Behav. 63, 142–151 (2016)</t>
  </si>
  <si>
    <r>
      <rPr>
        <rFont val="Arial"/>
        <color theme="1"/>
      </rPr>
      <t xml:space="preserve">we identified parents’most important needs that drive their selection of children’s apps as well as the extent to which these needs differ by parenting style.
</t>
    </r>
    <r>
      <rPr>
        <rFont val="Arial"/>
        <b/>
        <color theme="1"/>
      </rPr>
      <t xml:space="preserve">This paper brings parental needs for CHOOSING children's apps
</t>
    </r>
    <r>
      <rPr>
        <rFont val="Arial"/>
        <color theme="1"/>
      </rPr>
      <t>It doesnt relate much with parental control, when it studies reasons why parents choose apps to give their 3-7 ears old to access.</t>
    </r>
  </si>
  <si>
    <t>S7-05</t>
  </si>
  <si>
    <t>Buzzi, M.: Children and Youtube: access to safe content. In: Proceedings of the
9th ACM SIGCHI Italian Chapter International Conference on Computer-Human
Interaction: Facing Complexity, pp. 125–131. CHItaly. ACM, New York (2011)</t>
  </si>
  <si>
    <r>
      <rPr>
        <rFont val="Arial"/>
        <color theme="1"/>
      </rPr>
      <t xml:space="preserve">we discuss the effectiveness of the YouTube user interface for signaling inappropriate content and propose some suggestions, such as delivering the nature of the retrieved content before accessing it, that could be adopted to
improve its safety for children.
</t>
    </r>
    <r>
      <rPr>
        <rFont val="Arial"/>
        <b/>
        <color rgb="FF6AA84F"/>
      </rPr>
      <t>It could be usefull to see examples of problems in the parental control UI</t>
    </r>
    <r>
      <rPr>
        <rFont val="Arial"/>
        <b/>
        <color theme="1"/>
      </rPr>
      <t xml:space="preserve">, </t>
    </r>
    <r>
      <rPr>
        <rFont val="Arial"/>
        <b/>
        <color rgb="FF990000"/>
      </rPr>
      <t>but it could be too old to be considered, since this paper is from 2011.</t>
    </r>
  </si>
  <si>
    <t>S7-06</t>
  </si>
  <si>
    <t xml:space="preserve">Hashish, Y., Bunt, A., Young, J.E.: Involving children in content control: a col_x0002_laborative and education-oriented content filtering approach. In: Proceedings of
the SIGCHI Conference on Human Factors in Computing Systems, pp. 1797–1806.
CHI 2014. ACM, New York (2014)
</t>
  </si>
  <si>
    <r>
      <rPr>
        <rFont val="Arial"/>
        <color theme="1"/>
      </rPr>
      <t xml:space="preserve">We present an alternative approach to content control which includes the child in the process of setting filters, thereby facilitating a collaborative and discussion-oriented parentchild opportunity for educating about issues surrounding appropriate and inappropriate content.
</t>
    </r>
    <r>
      <rPr>
        <rFont val="Arial"/>
        <b/>
        <color theme="1"/>
      </rPr>
      <t>It presents Strategies for control that can be used as requirements</t>
    </r>
  </si>
  <si>
    <t>S7-07</t>
  </si>
  <si>
    <t xml:space="preserve"> Md Noor, R., Noor Sahila Syed Jamal, S., Zakaria, K.H.: Parental mobile control
system for children’s internet use. In: International Conference on Information
Society (i-Society 2012), pp. 511–513 (2012)</t>
  </si>
  <si>
    <r>
      <rPr>
        <rFont val="Arial"/>
        <color theme="1"/>
      </rPr>
      <t xml:space="preserve">this paper proposes a parental mobile Control system to monitor their child activities over the Internet. The system contains capturing, detecting and blocking modules that help to prevent the access of adultery sites
</t>
    </r>
    <r>
      <rPr>
        <rFont val="Arial"/>
        <b/>
        <color theme="1"/>
      </rPr>
      <t>This paper focuses on the development of an application</t>
    </r>
  </si>
  <si>
    <t>S7-08</t>
  </si>
  <si>
    <t xml:space="preserve"> Santisarun, P., Boonkrong, S.: Social network monitoring application for parents
with children under thirteen. In: 2015 7th International Conference on Knowledge
and Smart Technology (KST), pp. 75–80 (2015)</t>
  </si>
  <si>
    <r>
      <rPr>
        <rFont val="Arial"/>
        <color theme="1"/>
      </rPr>
      <t xml:space="preserve">The objective of this research is, therefore, to design and develop an application on smartphones that allows parents to monitor their children’s activity on social networks
</t>
    </r>
    <r>
      <rPr>
        <rFont val="Arial"/>
        <b/>
        <color theme="1"/>
      </rPr>
      <t>Reading superficially the paper, it doesnt add much to the research.</t>
    </r>
  </si>
  <si>
    <t>S7-09</t>
  </si>
  <si>
    <t xml:space="preserve"> Srl, C., Networks, D.G.f.C., Srl, I., Chancen, S.D., Angeletti, Croll, Vulcano:
Benchmarking of parental control tools for the online protection of children :
final report, May 2018. https://op.europa.eu/en/publication-detail/-/publication/
cbbf9543-58b7-11e8-ab41-01aa75ed71a1/language-en</t>
  </si>
  <si>
    <r>
      <rPr>
        <rFont val="Arial"/>
        <b/>
        <color theme="1"/>
      </rPr>
      <t xml:space="preserve">Not an article
</t>
    </r>
    <r>
      <rPr>
        <rFont val="Arial"/>
        <color theme="1"/>
      </rPr>
      <t xml:space="preserve">Benchmarking exercise on a selected list of parental control tools available in the market to raise awareness, provide users (parents and carers) with an overview of the existing parental control tools and support them in the selection of tools that best match their needs.
</t>
    </r>
    <r>
      <rPr>
        <rFont val="Arial"/>
        <b/>
        <color theme="1"/>
      </rPr>
      <t>It brings lots of details and functionalities</t>
    </r>
  </si>
  <si>
    <t>S7-10</t>
  </si>
  <si>
    <t>Yardi, S., Bruckman, A.: Social and technical challenges in parenting teens’ social
media use. In: Proceedings of the SIGCHI Conference on Human Factors in Com_x0002_puting Systems, pp. 3237–3246. CHI 2011. ACM, New York (2011)</t>
  </si>
  <si>
    <r>
      <rPr>
        <rFont val="Arial"/>
        <color theme="1"/>
      </rPr>
      <t xml:space="preserve">This paper describes the struggles and strategies they report in parenting their children’s technology use. The goal is to surface different approaches to managing technology use that parents currently use and explore ways of supporting them to do it better.
</t>
    </r>
    <r>
      <rPr>
        <rFont val="Arial"/>
        <b/>
        <color theme="1"/>
      </rPr>
      <t>Some of this paper's results include usefull insights for requirements</t>
    </r>
  </si>
  <si>
    <t>S7-11</t>
  </si>
  <si>
    <t>Zhang-Kennedy, L., Mekhail, C., Abdelaziz, Y., Chiasson, S.: From nosy little
brothers to stranger-danger: children and parents’ perception of mobile threats.
In: Proceedings of the 15th International Conference on Interaction Design and
Children, pp. 388–399. IDC 2016. ACM, New York (2016)</t>
  </si>
  <si>
    <r>
      <rPr>
        <rFont val="Arial"/>
        <color theme="1"/>
      </rPr>
      <t xml:space="preserve">Through semi-structured interviews of parent-child dyads, we explore the perceived privacy and security threats faced by children aged seven to eleven along with the protection mechanisms employed.
</t>
    </r>
    <r>
      <rPr>
        <rFont val="Arial"/>
        <b/>
        <color theme="1"/>
      </rPr>
      <t>This paper brings a table with threats that can help identify requirements.</t>
    </r>
  </si>
  <si>
    <t>S7-12</t>
  </si>
  <si>
    <t xml:space="preserve"> Zimmer, F., Scheibe, K., Henkel, M.: How parents guide the digital media usage
of kindergarten children in early childhood. In: Stephanidis, C. (ed.) HCII 2019.
CCIS, vol. 1034, pp. 313–320. Springer, Cham (2019). https://doi.org/10.1007/
978-3-030-23525-3 41
</t>
  </si>
  <si>
    <r>
      <rPr>
        <rFont val="Arial"/>
        <color theme="1"/>
      </rPr>
      <t xml:space="preserve">This study’s researchers asked parents of 3 to 6-year-old Kindergarten children from Germany through a questionnaire as well as interviews about the mediation of their child’s media contact. Likewise, parents were asked if digital media literacy should start in Kindergarten.
this study concentrates on what parents are adopting for their daily life in line with the mentioned recommendations.
</t>
    </r>
    <r>
      <rPr>
        <rFont val="Arial"/>
        <b/>
        <color theme="1"/>
      </rPr>
      <t>It focuses on parents efforts to give good example for little kids and how they see their kids access to internet</t>
    </r>
  </si>
  <si>
    <t>S8-01</t>
  </si>
  <si>
    <r>
      <rPr/>
      <t xml:space="preserve">Bose R (2020) TikTok is Full of Videos That Promote Acid Attack and Sexual Abuse. App Ban is Still Not the Answer. Available at: </t>
    </r>
    <r>
      <rPr>
        <color rgb="FF1155CC"/>
        <u/>
      </rPr>
      <t>https://www.news18.com/news/buzz/banning-acid-attack-video-from-tiktok-is-a-start-but-gender-violence-is-common-trope-on-social-media-2626811.html</t>
    </r>
    <r>
      <rPr/>
      <t xml:space="preserve"> (accessed 22 August 2022).</t>
    </r>
  </si>
  <si>
    <t>News article that gives an example of bad videos on tiktok</t>
  </si>
  <si>
    <t>S8-02</t>
  </si>
  <si>
    <t>Livingstone S and Helsper EJ (2008) Parental mediation of children’s internet use. Journal of Broadcasting &amp;
Electronic Media 52(4): 581–599.</t>
  </si>
  <si>
    <r>
      <rPr>
        <rFont val="Arial"/>
        <b val="0"/>
        <color theme="1"/>
      </rPr>
      <t xml:space="preserve">This article examines parental regulation of children and teenagers’ online activities.
RQ1: Strategies of Parental Mediation of the Internet
RQ2: Relating Parental Mediation to Children’s Online Risk
</t>
    </r>
    <r>
      <rPr>
        <rFont val="Arial"/>
        <b/>
        <color theme="1"/>
      </rPr>
      <t>Focuses on parental mediation and doesnt delve on parental control features</t>
    </r>
  </si>
  <si>
    <t>S8-03</t>
  </si>
  <si>
    <t>Livingstone S and Third A (2017) Children and young people’s rights in the digital age: an emerging agenda.
New Media &amp; Society 19(5): 657–670.</t>
  </si>
  <si>
    <r>
      <rPr>
        <rFont val="Arial"/>
        <color theme="1"/>
      </rPr>
      <t xml:space="preserve">This article harnesses the radical potential of the figure of the child to rethink (human and children’s) rights in relation to the digital. In doing so, we critique the implicitly adult, seemingly invulnerable subject of rights common in research and advocacy about digital environments. 
</t>
    </r>
    <r>
      <rPr>
        <rFont val="Arial"/>
        <b/>
        <color theme="1"/>
      </rPr>
      <t>It duelves more on a sociological analysis of children digital rights</t>
    </r>
  </si>
  <si>
    <t>S8-04</t>
  </si>
  <si>
    <t>Zeng J and Kaye DBV (2022) From content moderation to visibility moderation: a case study of platform gov-
ernance on TikTok. Policy &amp; Internet 14(1): 79–95.</t>
  </si>
  <si>
    <r>
      <rPr>
        <rFont val="Arial"/>
        <color theme="1"/>
      </rPr>
      <t xml:space="preserve">RQ1: How do content creators make sense of TikTok's visibility moderation?
RQ2: How do content creators respond to the visibility moderation system?
RQ3: What are content creators’ main concerns regarding TikTok's visibility moderation?
</t>
    </r>
    <r>
      <rPr>
        <rFont val="Arial"/>
        <b/>
        <color theme="1"/>
      </rPr>
      <t>It doesnt bring parental control features analysis</t>
    </r>
  </si>
  <si>
    <t>S9-01</t>
  </si>
  <si>
    <r>
      <rPr/>
      <t xml:space="preserve">Barry, C. T., Sidoti, C. L., Briggs, S. M., Reiter, S. R., &amp; Lindsey, R. A. (2017). Adolescent
social media use and mental health from adolescent and parent perspectives. Journal of
Adolescence, 61(1), 1–11. </t>
    </r>
    <r>
      <rPr>
        <color rgb="FF1155CC"/>
        <u/>
      </rPr>
      <t>https://doi.org/10.1016/j.adolescence.2017.08.005</t>
    </r>
  </si>
  <si>
    <r>
      <rPr>
        <rFont val="Arial"/>
        <color theme="1"/>
      </rPr>
      <t xml:space="preserve">The purpose of the present study was to determine the relations between adolescent social media use and various indices of mental health and psychosocial functioning
</t>
    </r>
    <r>
      <rPr>
        <rFont val="Arial"/>
        <b/>
        <color theme="1"/>
      </rPr>
      <t>Doesnt relate to what we are searching</t>
    </r>
  </si>
  <si>
    <t>S9-02</t>
  </si>
  <si>
    <r>
      <rPr/>
      <t xml:space="preserve">Browne, D. T., May, S. S., Colucci, L., Hurst-Della Pietra, P., Christakis, D., Asamoah, T., Hale,
L., Delrahim-Howlett, K., Emond, J. A., Fiks, A. G., Madigan, S., Perlman, G., Rumpf,
H.-J., Thompson, D., Uzzo, S., Stapleton, J., Neville, R., &amp; Prime, H. (2021). From
screen time to the digital level of analysis: A scoping review of measures for digital
media use in children and adolescents. BMJ Open, 11(5), e046367.
</t>
    </r>
    <r>
      <rPr>
        <color rgb="FF1155CC"/>
        <u/>
      </rPr>
      <t>https://doi.org/10.1136/bmjopen-2020-046367</t>
    </r>
  </si>
  <si>
    <r>
      <rPr>
        <rFont val="Arial"/>
        <color theme="1"/>
      </rPr>
      <t xml:space="preserve">This scoping review aims to facilitate psychometric developments in the field of digital media usage and well-being in young people by (1) identifying core concepts in the area of “screen time” and digital media use in children, adolescents, and young adults, (2) synthesising existing research paradigms and measurement tools that quantify these dimensions, and (3) highlighting important areas of need to guide future measure development
</t>
    </r>
    <r>
      <rPr>
        <rFont val="Arial"/>
        <b/>
        <color theme="1"/>
      </rPr>
      <t>It doesnt bring requirements for parental Control</t>
    </r>
  </si>
  <si>
    <t>S9-03</t>
  </si>
  <si>
    <r>
      <rPr/>
      <t xml:space="preserve">Oh, C., Carducci, B., Vaivada, T., &amp; Bhutta, Z. A. (2022). Interventions to Promote Physical
Activity and Healthy Digital Media Use in Children and Adolescents: A Systematic
Review. Pediatrics, 149(Supplement 6), e2021053852I.
</t>
    </r>
    <r>
      <rPr>
        <color rgb="FF1155CC"/>
        <u/>
      </rPr>
      <t>https://doi.org/10.1542/peds.2021-053852I</t>
    </r>
  </si>
  <si>
    <r>
      <rPr>
        <rFont val="Arial"/>
        <color theme="1"/>
      </rPr>
      <t xml:space="preserve">To identify effective interventions that promote healthy screen time use and reduce abstract sedentary behavior in school-aged children and adolescents
</t>
    </r>
    <r>
      <rPr>
        <rFont val="Arial"/>
        <b/>
        <color theme="1"/>
      </rPr>
      <t>This paper focuses on the influences different mediations have on sedentarism</t>
    </r>
  </si>
  <si>
    <t>S9-04</t>
  </si>
  <si>
    <r>
      <rPr/>
      <t xml:space="preserve">Vannucci, A., Simpson, E. G., Gagnon, S., &amp; Ohannessian, C. M. (2020). Social media use and
risky behaviors in adolescents: A meta‐analysis. Journal of Adolescence, 79(1), 258–
274. </t>
    </r>
    <r>
      <rPr>
        <color rgb="FF1155CC"/>
        <u/>
      </rPr>
      <t>https://doi.org/10.1016/j.adolescence.2020.01.014</t>
    </r>
  </si>
  <si>
    <r>
      <rPr>
        <rFont val="Arial"/>
        <color theme="1"/>
      </rPr>
      <t xml:space="preserve">The primary objective of the current study, therefore, was to conduct a systematic review and meta-analysis of unpublished and published, peer-reviewed studies examining the relationship between social media use and engagement in risky behaviors during adolescence. 
</t>
    </r>
    <r>
      <rPr>
        <rFont val="Arial"/>
        <b/>
        <color theme="1"/>
      </rPr>
      <t>It doesnt bring any information about parental control, but it can be usefull to identify risky behaviours in children, that we can propose future interventions through improvements in existing apps</t>
    </r>
  </si>
  <si>
    <t>S10-01</t>
  </si>
  <si>
    <t>FERNANDES, Raquel Moreira Machado; DA COSTA CARMO, Luiz Fernando Rust; DA MOTTA, Claudia Lage Rebello. A taxonomy proposal of cyber threats involving children and adolescents. In: 2022 XVII Latin American Conference on Learning Technologies (LACLO). IEEE, 2022. p. 01-08.</t>
  </si>
  <si>
    <r>
      <rPr>
        <rFont val="Arial"/>
        <color theme="1"/>
      </rPr>
      <t xml:space="preserve">The objective of this study was to identify possible risks to children and adolescents to help mitigate appropriately in the future. After finding the threats and security incidents, we proposed a taxonomy
</t>
    </r>
    <r>
      <rPr>
        <rFont val="Arial"/>
        <b/>
        <color theme="1"/>
      </rPr>
      <t xml:space="preserve">This paper brings cyber threats to children and adolescents
</t>
    </r>
    <r>
      <rPr>
        <rFont val="Arial"/>
        <color rgb="FF38761D"/>
      </rPr>
      <t>We could use it to identify tools that adresses these threats</t>
    </r>
  </si>
  <si>
    <t>S11-01</t>
  </si>
  <si>
    <r>
      <rPr/>
      <t xml:space="preserve">K. Allison. Online Risks, Sexual Behaviors, And Mobile Technology Use In Early Ado-
lescent Children: Parental Awareness, Protective Practices, And Mediation. PhD thesis,
University of South Carolina, 2018. </t>
    </r>
    <r>
      <rPr>
        <color rgb="FF1155CC"/>
        <u/>
      </rPr>
      <t>https://scholarcommons.sc.edu/etd/4950/.</t>
    </r>
  </si>
  <si>
    <r>
      <rPr>
        <rFont val="Arial"/>
        <color theme="1"/>
      </rPr>
      <t xml:space="preserve">Examined parents’ level of awareness of early adolescent engagement in online behaviors and sexual risks via diverse technologies, and (b) explored parental protective practices aimed at mitigating online risks via martphones, social media, and mobile applications among early adolescents ages 11 to 14 years.
Findings highlighted parental perceptions of online risks  and mediation practices associated with early adolescent smartphone and social media use and revealed that parents wanted more support from nurses.
</t>
    </r>
    <r>
      <rPr>
        <rFont val="Arial"/>
        <color rgb="FF990000"/>
      </rPr>
      <t>It doesnt focus on online parental mediation</t>
    </r>
  </si>
  <si>
    <t>S11-02</t>
  </si>
  <si>
    <t>A. Marsh. An Examination of Parenting Strategies for Children’s Online Safety. PhD
thesis, Carnegie Mellon University, 2018.</t>
  </si>
  <si>
    <r>
      <rPr>
        <rFont val="Arial"/>
        <color theme="1"/>
      </rPr>
      <t xml:space="preserve">In this thesis, we investigate how parents and teens perceive online risks, the effects of using current tools designed to keep teens safe online, and finally, the usability of currently available online safety tools
Overall, this thesis highlights the importance of developing usable online safety tools built for both parents and children as primary users.
</t>
    </r>
    <r>
      <rPr>
        <rFont val="Arial"/>
        <b/>
        <color theme="1"/>
      </rPr>
      <t>It brings a great study of online safety risks and usability of parenting tools that we can read it and extract good inputs.</t>
    </r>
  </si>
  <si>
    <t>S12-01</t>
  </si>
  <si>
    <r>
      <rPr/>
      <t xml:space="preserve">R. Brito and P. Dias, “Which apps are good for my children?: How the parents of young children select apps,” International Journal of Child-Computer Interaction, vol. 26, p. 100188, 2020. [Online]. Available: </t>
    </r>
    <r>
      <rPr>
        <color rgb="FF1155CC"/>
        <u/>
      </rPr>
      <t>https://www.sciencedirect.com/science/article/pii/S2212868920300180</t>
    </r>
  </si>
  <si>
    <r>
      <rPr>
        <rFont val="Arial"/>
        <color theme="1"/>
      </rPr>
      <t xml:space="preserve">We set out to identify the criteria used by parents of young children for selecting apps for them, exploring the features that they value the most. As a context, we also explored the parents’ account of their children’s digital practices and of their parental mediation.
</t>
    </r>
    <r>
      <rPr>
        <rFont val="Arial"/>
        <b/>
        <color theme="1"/>
      </rPr>
      <t>This paper brings parental needs for CHOOSING children's apps</t>
    </r>
    <r>
      <rPr>
        <rFont val="Arial"/>
        <color theme="1"/>
      </rPr>
      <t xml:space="preserve">
It doesnt relate much with parental control requirements</t>
    </r>
  </si>
  <si>
    <t>S12-02</t>
  </si>
  <si>
    <r>
      <rPr/>
      <t xml:space="preserve">P. Dias and R. Brito, “Criteria for selecting apps: Debating the perceptions of young children, parents and industry stakeholders,” Computers amp; Education,vol. 165, p. 104134, 2021. [Online]. Available: </t>
    </r>
    <r>
      <rPr>
        <color rgb="FF1155CC"/>
        <u/>
      </rPr>
      <t>https://www.sciencedirect.com/science/article/pii/S0360131521000117</t>
    </r>
  </si>
  <si>
    <r>
      <rPr>
        <rFont val="Arial"/>
        <color theme="1"/>
      </rPr>
      <t xml:space="preserve">Our study sets out to explore how decisions regarding app choice - as mobile devices are the favourites of young children - are made in the Portuguese homes,
</t>
    </r>
    <r>
      <rPr>
        <rFont val="Arial"/>
        <b/>
        <color theme="1"/>
      </rPr>
      <t>It does bring some insights of features parents want to see in Apps used by children and what features makes them select these apps.</t>
    </r>
  </si>
  <si>
    <t>S12-03</t>
  </si>
  <si>
    <r>
      <rPr/>
      <t xml:space="preserve">S. C ̧ ankaya and H. F. Odaba ̧sı, “Parental controls on children’s computer and Internet use,” Procedia - Social and Behavioral Sciences, vol. 1, no. 1, pp. 1105–1109, 2009, world Conference on Educational Sciences: New Trends and Issues in Educational Sciences. [Online]. Available: </t>
    </r>
    <r>
      <rPr>
        <color rgb="FF1155CC"/>
        <u/>
      </rPr>
      <t>https://www.sciencedirect.com/science/article/pii/S187704280900202X</t>
    </r>
  </si>
  <si>
    <r>
      <rPr>
        <rFont val="Arial"/>
        <color theme="1"/>
      </rPr>
      <t xml:space="preserve">In this study, the treats, encountered by children using computer and Internet, effectiveness of precaution methods and solution suggestions about how these treats could be minimized were examined and discussed according to the related literature.
</t>
    </r>
    <r>
      <rPr>
        <rFont val="Arial"/>
        <b/>
        <color theme="1"/>
      </rPr>
      <t>Study brings threats and parental control features</t>
    </r>
  </si>
  <si>
    <t>S12-04</t>
  </si>
  <si>
    <r>
      <rPr/>
      <t xml:space="preserve">B. McNally, P. Kumar, C. Hordatt, M. L. Mauriello, S. Naik, L. Norooz, A. Shorter, E. Golub, and A. Druin, “Co-Designing Mobile Online Safety Applications with Children,” p. 1–9, 2018. [Online]. Available: </t>
    </r>
    <r>
      <rPr>
        <color rgb="FF1155CC"/>
        <u/>
      </rPr>
      <t>https://doi.org/10.1145/3173574.3174097</t>
    </r>
  </si>
  <si>
    <r>
      <rPr>
        <rFont val="Arial"/>
        <color theme="1"/>
      </rPr>
      <t xml:space="preserve">To investigate children’s perceptions of parental mobile monitoring technologies and explore their interaction preferences .
Our results benefit designers looking to develop parental mobile monitoring technologies in ways that children will both accept and can actively benefit from.
</t>
    </r>
    <r>
      <rPr>
        <rFont val="Arial"/>
        <b/>
        <color theme="1"/>
      </rPr>
      <t>Study brings features for parental control</t>
    </r>
  </si>
  <si>
    <t>S12-05</t>
  </si>
  <si>
    <t>T. Warner, C. Meadows, and P. Wahjudi, “Analysis, Recognition, Monitoring, and Reporting Tool (ARMR),” Journal of Management &amp; Engineering Integration, p. 20, 2012.</t>
  </si>
  <si>
    <r>
      <rPr>
        <rFont val="Arial"/>
        <color theme="1"/>
      </rPr>
      <t xml:space="preserve">A monitoring tool that could be installed on company phones or tablets before being issued to employees could track the use of and log administrator defined “misuse” of the device.
This kind of application would be desired by parents who would like to keep a close eye on how their children are using their phones or tablets. Features already included in the ARMR application could be a part of the parental 
monitoring application as is or with minor tweaks.
</t>
    </r>
    <r>
      <rPr>
        <rFont val="Arial"/>
        <b/>
        <color theme="1"/>
      </rPr>
      <t>Paper brings a solution for monitoring actions in a mobile phone.
The solution as said by the authors, could be used for parental control, therefore we can use it to analyse requirements.</t>
    </r>
  </si>
  <si>
    <t>S12-06</t>
  </si>
  <si>
    <r>
      <rPr/>
      <t xml:space="preserve">F. B ́elanger, R. E. Crossler, J. S. Hiller, J.-M. Park, and M. S. Hsiao, “POCKET: A tool for protecting children’s privacy online,” Decision Support Systems, vol. 54, no. 2, pp. 1161–1173, 2013. [Online]. Available: </t>
    </r>
    <r>
      <rPr>
        <color rgb="FF1155CC"/>
        <u/>
      </rPr>
      <t>https://www.sciencedirect.com/science/article/pii/S0167923612003429</t>
    </r>
  </si>
  <si>
    <r>
      <rPr>
        <rFont val="Arial"/>
        <color theme="1"/>
      </rPr>
      <t xml:space="preserve"> In this paper, we describe the design of an automated tool for protecting children's online privacy, called POCKET (Parental Online Consent for Kid's Electronic Transactions), The POCKET framework is a novel, technically feasible and legally sound solution to automatically enforce COPPA.
</t>
    </r>
    <r>
      <rPr>
        <rFont val="Arial"/>
        <b/>
        <color theme="1"/>
      </rPr>
      <t xml:space="preserve">It only cites parental control tools offered by windows 7 and Internet explorer 8. It is too outdated to be used compared to other papers, which even provide more information
</t>
    </r>
  </si>
  <si>
    <t>S12-07</t>
  </si>
  <si>
    <t>G. Fahrnberger, D. Nayak, V. S. Martha, and S. Ramaswamy, “SafeChat: A tool to shield children’s communication from explicit messages,” pp. 80–86, 2014.</t>
  </si>
  <si>
    <r>
      <rPr>
        <rFont val="Arial"/>
        <color theme="1"/>
      </rPr>
      <t xml:space="preserve">The work presented in this paper proposes SafeChat framework which promises to block abusive messages and also to provide security on top of the censoring.
</t>
    </r>
    <r>
      <rPr>
        <rFont val="Arial"/>
        <b/>
        <color theme="1"/>
      </rPr>
      <t xml:space="preserve">Way past the scope of our research. It implements a chat security tool
</t>
    </r>
  </si>
  <si>
    <t>Filtered articles to Forward and backward</t>
  </si>
  <si>
    <t>New ID</t>
  </si>
  <si>
    <t>Reference (Doi / Sc link)</t>
  </si>
  <si>
    <t>t1</t>
  </si>
  <si>
    <t>GNANASEKARAN, Vahiny; DE MOOR, Katrien. Usability, Security, and Privacy Recommendations for Mobile Parental Control. In: Proceedings of the 2023 European Interdisciplinary Cybersecurity Conference. 2023. p. 138-143.</t>
  </si>
  <si>
    <t>t3</t>
  </si>
  <si>
    <t>Hamza H.M. Altarturi, Muntadher Saadoon, and Nor Badrul Anuar. 2020. Cyber parental control: A bibliometric study. Children and Youth Services Review 116 (92020). https://doi.org/10.1016/j.childyouth.2020.105134</t>
  </si>
  <si>
    <t>Cyber parental control: A bibliometric study - ScienceDirect</t>
  </si>
  <si>
    <t>t4</t>
  </si>
  <si>
    <t>Walter Fuertes, Karina Quimbiulco, Fernando Galárraga, and José Luis García-
Dorado. 2015. On the Development of Advanced Parental Control Tools. In 2015
1st International Conference on Software Security and Assurance (ICSSA). IEEE,
1–6. https://doi.org/10.1109/ICSSA.2015.011</t>
  </si>
  <si>
    <r>
      <rPr>
        <color rgb="FF1155CC"/>
        <u/>
      </rPr>
      <t>On the Development of Advanced Parental Control Tools</t>
    </r>
    <r>
      <rPr/>
      <t xml:space="preserve"> </t>
    </r>
  </si>
  <si>
    <t>t5</t>
  </si>
  <si>
    <t>A Matter of Control or Safety?: Examining Parental Use of Technical Monitoring Apps on Teens' Mobile Devices</t>
  </si>
  <si>
    <t>t7</t>
  </si>
  <si>
    <t>t8</t>
  </si>
  <si>
    <t>t9</t>
  </si>
  <si>
    <t>A value sensitive design approach to parental software for young children | Proceedings of the 14th International Conference on Interaction Design and Children</t>
  </si>
  <si>
    <t>t10</t>
  </si>
  <si>
    <t>Privacy Requirements in Toy Computing | SpringerLink</t>
  </si>
  <si>
    <t>t11</t>
  </si>
  <si>
    <r>
      <rPr>
        <rFont val="Arial"/>
        <color rgb="FF000000"/>
      </rPr>
      <t xml:space="preserve">Protection or Punishment? Relating the Design Space of Parental Control Apps and Perceptions about Them to Support Parenting for Online Safety  </t>
    </r>
    <r>
      <rPr>
        <rFont val="Arial"/>
        <color theme="1"/>
      </rPr>
      <t xml:space="preserve">              </t>
    </r>
  </si>
  <si>
    <t>WANG, Ge et al. Protection or punishment? relating the design space of parental control apps and perceptions about them to support parenting for online safety. Proceedings of the ACM on Human-Computer Interaction, v. 5, n. CSCW2, p. 1-26, 2021.</t>
  </si>
  <si>
    <t>t12</t>
  </si>
  <si>
    <t>O’Neill, B., Dinh, T. (2018). The Better Internet for Kids Policy Map: Implementing the European Strategy
for a Better Internet for Children in European Member States.
https://www.betterinternetforkids.eu/bikmap</t>
  </si>
  <si>
    <t>BIK Policy Map - BIK Portal</t>
  </si>
  <si>
    <t>t13</t>
  </si>
  <si>
    <t>PoPETs Proceedings — Angel or Devil? A Privacy Study of Mobile Parental Control Apps</t>
  </si>
  <si>
    <t>t14</t>
  </si>
  <si>
    <t>FamiLync: facilitating participatory parental mediation of adolescents' smartphone use</t>
  </si>
  <si>
    <t>t15</t>
  </si>
  <si>
    <t>t16</t>
  </si>
  <si>
    <t>SANGAL, Nikita et al. Teen-alyse: A Mobile Application for Parental control, Teen Self-Monitoring and Active Mediation. In: 2021 9th International Conference on Reliability, Infocom Technologies and Optimization (Trends and Future Directions)(ICRITO). IEEE, 2021. p. 1-5.</t>
  </si>
  <si>
    <t>t17</t>
  </si>
  <si>
    <t>Parental Control vs. Teen Self-Regulation: Is there a middle ground for mobile online safety?</t>
  </si>
  <si>
    <t>t18</t>
  </si>
  <si>
    <t>Parental controls: reimagining technologies for parent-child interaction</t>
  </si>
  <si>
    <t>t19</t>
  </si>
  <si>
    <r>
      <rPr>
        <color rgb="FF1155CC"/>
        <u/>
      </rPr>
      <t>User interface design model for parental control application on mobile smartphone using user centered design method</t>
    </r>
    <r>
      <rPr/>
      <t xml:space="preserve"> </t>
    </r>
  </si>
  <si>
    <t>t20</t>
  </si>
  <si>
    <t>ALBUQUERQUE, Otávio de P. et al. A conceptual model for a parental control tool for smart toys. In: 23rd International Conference on Artificial Intelligence. 2021. p. 1-10.</t>
  </si>
  <si>
    <t>t21</t>
  </si>
  <si>
    <t xml:space="preserve">Gonçalves de Carvalho, Luciano &amp; Eler, Marcelo. (2017). Security Requirements for Smart Toys. 144-154. 10.5220/0006337001440154. </t>
  </si>
  <si>
    <r>
      <rPr>
        <color rgb="FF1155CC"/>
        <u/>
      </rPr>
      <t>Security Requirements for Smart Toys</t>
    </r>
    <r>
      <rPr/>
      <t xml:space="preserve"> </t>
    </r>
  </si>
  <si>
    <t>t22</t>
  </si>
  <si>
    <r>
      <rPr>
        <color rgb="FF1155CC"/>
        <u/>
      </rPr>
      <t>Recommendations for a smart toy parental control tool</t>
    </r>
    <r>
      <rPr/>
      <t xml:space="preserve"> </t>
    </r>
  </si>
  <si>
    <t>t23</t>
  </si>
  <si>
    <t>ALBUQUERQUE, Otávio de P. et al. A study of parental control requirements for smart toys. In: 2020 IEEE International Conference on Systems, Man, and Cybernetics (SMC). IEEE, 2020. p. 2215-2220.</t>
  </si>
  <si>
    <t>t24</t>
  </si>
  <si>
    <t>AMEUR, Hanen et al. ChildProtect: A parental control application for tracking hostile surfing content. Entertainment Computing, v. 44, p. 100517, 2023.</t>
  </si>
  <si>
    <t>t25</t>
  </si>
  <si>
    <t>IFTIKHAR, Zainab et al. Designing Parental Monitoring and Control Technology: A Systematic Review. In: Human-Computer Interaction–INTERACT 2021: 18th IFIP TC 13 International Conference, Bari, Italy, August 30–September 3, 2021, Proceedings, Part IV 18. Springer International Publishing, 2021. p. 676-700.</t>
  </si>
  <si>
    <t>t26</t>
  </si>
  <si>
    <t>Stranger Danger!: Social Media App Features Co-designed with Children to Keep Them Safe Online</t>
  </si>
  <si>
    <t>t27</t>
  </si>
  <si>
    <t>Involving Children in Content Control: A Collaborative and Education-Oriented Content Filtering Approach</t>
  </si>
  <si>
    <t>t28</t>
  </si>
  <si>
    <t>Social and technical challenges in parenting teens' social media use | Proceedings of the SIGCHI Conference on Human Factors in Computing Systems</t>
  </si>
  <si>
    <t>t29</t>
  </si>
  <si>
    <t>From Nosy Little Brothers to Stranger-Danger: Children and Parents' Perception of Mobile Threats</t>
  </si>
  <si>
    <t>t30</t>
  </si>
  <si>
    <t>SARWATAY, Devina; LEE, Jin; KAYE, D. Bondy Valdovinos. Exploring children’s TikTok cultures in India: Negotiating access, uses, and experiences under restrictive parental mediation. Media International Australia, v. 186, n. 1, p. 48-65, 2023.</t>
  </si>
  <si>
    <t>t31</t>
  </si>
  <si>
    <t>MAFTEI, Alexandra; MERLICI, Ioan-Alex. HOW SHOULD CHILDREN AND ADOLESCENTS USE DIGITAL DEVICES IN A HEALTHY MANNER, AND HOW SHOULD PARENTS EMPLOY DIGITAL CONTROL?. International Journal of Social and Educational Innovation (IJSEIro), p. 134-165, 2023.</t>
  </si>
  <si>
    <t>t32</t>
  </si>
  <si>
    <t>KUMAR, Milind et al. Parental Security Control: A tool for monitoring and securing children's online activities. In: 2021 Thirteenth International Conference on Contemporary Computing (IC3-2021). 2021. p. 469-474.</t>
  </si>
  <si>
    <t>t33</t>
  </si>
  <si>
    <r>
      <rPr>
        <color rgb="FF1155CC"/>
        <u/>
      </rPr>
      <t>A taxonomy proposal of cyber threats involving children and adolescents</t>
    </r>
    <r>
      <rPr/>
      <t xml:space="preserve"> </t>
    </r>
  </si>
  <si>
    <t>t34</t>
  </si>
  <si>
    <t>MANNAN, Mohammad et al. Privacy report card for parental control solutions. 2020.</t>
  </si>
  <si>
    <t>t35</t>
  </si>
  <si>
    <t>https://kilthub.cmu.edu/articles/thesis/An_Examination_of_Parenting_Strategies_for_Children_s_Online_Safety/7188881</t>
  </si>
  <si>
    <t>t36</t>
  </si>
  <si>
    <t>STOEV, Martin; SARMAH, Dipti K. Online Protection for Children Using a Developed Parental Monitoring Tool. In: International Congress on Information and Communication Technology. Singapore: Springer Nature Singapore, 2023. p. 205-215.</t>
  </si>
  <si>
    <t>t37</t>
  </si>
  <si>
    <t>P. Dias and R. Brito, “Criteria for selecting apps: Debating the perceptions of young children, parents and industry stakeholders,” Computers amp; Education,vol. 165, p. 104134, 2021. [Online]. Available: https://www.sciencedirect.com/science/article/pii/S0360131521000117</t>
  </si>
  <si>
    <t>Criteria for selecting apps: Debating the perceptions of young children, parents and industry stakeholders</t>
  </si>
  <si>
    <t>t38</t>
  </si>
  <si>
    <t>S. C ̧ ankaya and H. F. Odaba ̧sı, “Parental controls on children’s computer and Internet use,” Procedia - Social and Behavioral Sciences, vol. 1, no. 1, pp. 1105–1109, 2009, world Conference on Educational Sciences: New Trends and Issues in Educational Sciences. [Online]. Available: https://www.sciencedirect.com/science/article/pii/S187704280900202X</t>
  </si>
  <si>
    <t>Parental controls on children's computer and Internet use - ScienceDirect</t>
  </si>
  <si>
    <t>t39</t>
  </si>
  <si>
    <t>B. McNally, P. Kumar, C. Hordatt, M. L. Mauriello, S. Naik, L. Norooz, A. Shorter, E. Golub, and A. Druin, “Co-Designing Mobile Online Safety Applications with Children,” p. 1–9, 2018. [Online]. Available: https://doi.org/10.1145/3173574.3174097</t>
  </si>
  <si>
    <t>Co-designing Mobile Online Safety Applications with Children | Proceedings of the 2018 CHI Conference on Human Factors in Computing Systems</t>
  </si>
  <si>
    <t>t40</t>
  </si>
  <si>
    <t>Selected articles = 35</t>
  </si>
  <si>
    <r>
      <rPr>
        <color rgb="FF1155CC"/>
        <u/>
      </rPr>
      <t>On the Development of Advanced Parental Control Tools</t>
    </r>
    <r>
      <rPr/>
      <t xml:space="preserve"> </t>
    </r>
  </si>
  <si>
    <t>Emmanouil Magkos, Eleni Kleisiari, Panagiotis Chanias, and Viktor Giannakouris-Salalidis. 2014. Parental control and children’s internet safety: the good, the bad and the ugly. 6th International Conference on Information Law and Ethics (ICIL2014) (2014), 829–847.</t>
  </si>
  <si>
    <r>
      <rPr>
        <rFont val="Arial"/>
        <color rgb="FF000000"/>
      </rPr>
      <t xml:space="preserve">Protection or Punishment? Relating the Design Space of Parental Control Apps and Perceptions about Them to Support Parenting for Online Safety  </t>
    </r>
    <r>
      <rPr>
        <rFont val="Arial"/>
        <color theme="1"/>
      </rPr>
      <t xml:space="preserve">              </t>
    </r>
  </si>
  <si>
    <r>
      <rPr>
        <color rgb="FF1155CC"/>
        <u/>
      </rPr>
      <t>User interface design model for parental control application on mobile smartphone using user centered design method</t>
    </r>
    <r>
      <rPr/>
      <t xml:space="preserve"> </t>
    </r>
  </si>
  <si>
    <r>
      <rPr>
        <color rgb="FF1155CC"/>
        <u/>
      </rPr>
      <t>Security Requirements for Smart Toys</t>
    </r>
    <r>
      <rPr/>
      <t xml:space="preserve"> </t>
    </r>
  </si>
  <si>
    <r>
      <rPr>
        <color rgb="FF1155CC"/>
        <u/>
      </rPr>
      <t>Recommendations for a smart toy parental control tool</t>
    </r>
    <r>
      <rPr/>
      <t xml:space="preserve"> </t>
    </r>
  </si>
  <si>
    <r>
      <rPr>
        <color rgb="FF1155CC"/>
        <u/>
      </rPr>
      <t>A taxonomy proposal of cyber threats involving children and adolescents</t>
    </r>
    <r>
      <rPr/>
      <t xml:space="preserve"> </t>
    </r>
  </si>
  <si>
    <t>An Examination of Parenting Strategies for Children's Online Safety</t>
  </si>
  <si>
    <t>Mariya Stoilova, Monica Bulger &amp; Sonia Livingstone (2023) Do parental control tools fulfil family expectations for child protection? A rapid evidence review of the contexts and outcomes of use, Journal of Children and Media, DOI: 10.1080/17482798.2023.2265512</t>
  </si>
  <si>
    <t>Do parental control tools fulfil family expectations for child protection? A rapid evidence review of the contexts and outcomes of use</t>
  </si>
  <si>
    <t>Studies selected = 35</t>
  </si>
  <si>
    <t xml:space="preserve">Title </t>
  </si>
  <si>
    <t>Analysed</t>
  </si>
  <si>
    <t>Analysis URL</t>
  </si>
  <si>
    <t>Extracted</t>
  </si>
  <si>
    <t>Exclusion</t>
  </si>
  <si>
    <r>
      <rPr>
        <rFont val="Arial"/>
        <color rgb="FF1155CC"/>
        <u/>
      </rPr>
      <t>Walter Fuertes, Karina Quimbiulco, Fernando Galárraga, and José Luis García-Dorado. 2015. On the Development of Advanced Parental Control Tools. In 2015 1st International Conference on Software Security and Assurance (ICSSA). IEEE, 1–6. https://doi.org/10.1109/ICSSA.2015.011</t>
    </r>
    <r>
      <rPr>
        <rFont val="Arial"/>
        <color rgb="FF1155CC"/>
        <u/>
      </rPr>
      <t xml:space="preserve"> </t>
    </r>
  </si>
  <si>
    <t>Arup Kumar Ghosh, Karla Badillo-Urquiola, Mary Beth Rosson, Heng Xu, John M.Carroll, and Pamela J. Wisniewski. 2018. A Matter of Control or Safety? Exam-ining Parental Use of Technical Monitoring Apps on Teens’ Mobile Devices. In Proceedings of the 2018 CHI Conference on Human Factors in Computing Systems (Montreal QC, Canada) (CHI ’18). Association for Computing Machinery, New York, NY, USA, 1–14.</t>
  </si>
  <si>
    <t>Parental control and children's internet safety: the good, the bad and the ugly</t>
  </si>
  <si>
    <t>Marije Nouwen, Maarten Van Mechelen, and Bieke Zaman. 2015. A value sensitive design approach to parental software for young children. In IDC ’15: Proceedings of the 14th International Conference on Interaction Design and Children. Association for Computing Machinery, New York, NY, USA, 363–366. https://doi.org/10.1145/2771839.2771917</t>
  </si>
  <si>
    <t xml:space="preserve">Privacy Requirements in Toy Computing </t>
  </si>
  <si>
    <r>
      <rPr>
        <rFont val="Arial"/>
        <color rgb="FF000000"/>
      </rPr>
      <t xml:space="preserve">Protection or Punishment? Relating the Design Space of Parental Control Apps and Perceptions about Them to Support Parenting for Online Safety  </t>
    </r>
    <r>
      <rPr>
        <rFont val="Arial"/>
        <color theme="1"/>
      </rPr>
      <t xml:space="preserve">              </t>
    </r>
  </si>
  <si>
    <t>Angel or Devil? A Privacy Study of Mobile Parental Control Apps</t>
  </si>
  <si>
    <t>Álvaro Feal, Paolo Calciati, Narseo Vallina-Rodriguez, Carmela Troncoso, and Alessandra Gorla. 2020. Angel or Devil? A Privacy Study of Mobile Parental Control Apps. Proceedings on Privacy Enhancing Technologies 2020, 2 (2020), 314–335.</t>
  </si>
  <si>
    <t>Minsam Ko, Seungwoo Choi, Subin Yang, Joonwon Lee, and Uichin Lee. 2015. FamiLync: facilitating participatory parental mediation of adolescents’ smartphone use. In Proceedings of the 2015 ACM Int’l Joint Conf. on Pervasive and Ubiquitous Computing. 867–878.</t>
  </si>
  <si>
    <t>Pamela Wisniewski, Arup Kumar Ghosh, “Parental Control vs. ́Teen Self-Regulation: Is there a middle ground for mobile onlinesafety?” 2017 Association for Computing Machinery (ACM).</t>
  </si>
  <si>
    <t>Marije Nouwen, Nassim JafariNaimi, Bieke Zaman, Parental controls: reimagining technologies for parent-child interaction, 2017 European Conference on Computer-Supported Cooperative Work – Exploratory Papers.</t>
  </si>
  <si>
    <r>
      <rPr>
        <rFont val="Arial"/>
        <color rgb="FF1155CC"/>
        <u/>
      </rPr>
      <t>Syafrizal Wardhana1, Mira Kania Sabariah, Veronikha Effendy, Dana S.Kusumo, User Interface Design Model For Parental Control Application On Mobile Smartphone Using User Centered Design Method, 2017 Fifth International Conference on Information and Communication Technology (ICoICT).</t>
    </r>
    <r>
      <rPr>
        <rFont val="Arial"/>
        <color rgb="FF1155CC"/>
        <u/>
      </rPr>
      <t xml:space="preserve"> </t>
    </r>
  </si>
  <si>
    <t>Security Requirements for Smart Toys</t>
  </si>
  <si>
    <r>
      <rPr>
        <rFont val="Arial"/>
        <color rgb="FF1155CC"/>
        <u/>
      </rPr>
      <t xml:space="preserve">Gonçalves de Carvalho, Luciano &amp; Eler, Marcelo. (2017). Security Requirements for Smart Toys. 144-154. 10.5220/0006337001440154. </t>
    </r>
    <r>
      <rPr>
        <rFont val="Arial"/>
        <color rgb="FF1155CC"/>
        <u/>
      </rPr>
      <t xml:space="preserve"> </t>
    </r>
  </si>
  <si>
    <t>Recommendations for a smart toy parental control tool</t>
  </si>
  <si>
    <r>
      <rPr>
        <rFont val="Arial"/>
        <color rgb="FF1155CC"/>
        <u/>
      </rPr>
      <t>DE PAULA ALBUQUERQUE, Otavio et al. Recommendations for a smart toy parental control tool. The Journal of Supercomputing, v. 78, n. 8, p. 11156-11194, 2022.</t>
    </r>
    <r>
      <rPr>
        <rFont val="Arial"/>
        <color rgb="FF1155CC"/>
        <u/>
      </rPr>
      <t xml:space="preserve"> </t>
    </r>
  </si>
  <si>
    <t>EC3 = S17 is a more recent and complete report for the same study</t>
  </si>
  <si>
    <t>Badillo-Urquiola, K., Smriti, D., McNally, B., Golub, E., Bonsignore, E.,Wisniewski, P.J.: Stranger danger! social media app features co-designed with children to keep them safe online. In: Proceedings of the 18th ACM International Conference on Inter_x0002_action Design and Children, pp. 394–406. IDC 2019. ACM, New York (2019)</t>
  </si>
  <si>
    <t>Hashish, Y., Bunt, A., Young, J.E.: Involving children in content control: a col_x0002_laborative and education-oriented content filtering approach. In: Proceedings of the SIGCHI Conference on Human Factors in Computing Systems, pp. 1797–1806. CHI 2014. ACM, New York (2014)</t>
  </si>
  <si>
    <t>Social and technical challenges in parenting teens' social media use</t>
  </si>
  <si>
    <t>Yardi, S., Bruckman, A.: Social and technical challenges in parenting teens’ social media use. In: Proceedings of the SIGCHI Conference on Human Factors in Computing Systems, pp. 3237–3246. CHI 2011. ACM, New York (2011)</t>
  </si>
  <si>
    <t>Zhang-Kennedy, L., Mekhail, C., Abdelaziz, Y., Chiasson, S.: From nosy little brothers to stranger-danger: children and parents’ perception of mobile threats. In: Proceedings of the 15th International Conference on Interaction Design and Children, pp. 388–399. IDC 2016. ACM, New York (2016)</t>
  </si>
  <si>
    <t>A taxonomy proposal of cyber threats involving children and adolescents</t>
  </si>
  <si>
    <r>
      <rPr>
        <rFont val="Arial"/>
        <color rgb="FF1155CC"/>
        <u/>
      </rPr>
      <t>FERNANDES, Raquel Moreira Machado; DA COSTA CARMO, Luiz Fernando Rust; DA MOTTA, Claudia Lage Rebello. A taxonomy proposal of cyber threats involving children and adolescents. In: 2022 XVII Latin American Conference on Learning Technologies (LACLO). IEEE, 2022. p. 01-08.</t>
    </r>
    <r>
      <rPr>
        <rFont val="Arial"/>
        <color rgb="FF1155CC"/>
        <u/>
      </rPr>
      <t xml:space="preserve"> </t>
    </r>
  </si>
  <si>
    <t>IC5 = This article doesnt bring directly or indirectly ideas about features, requirements or recommendations for parental control.</t>
  </si>
  <si>
    <t>A. Marsh. An Examination of Parenting Strategies for Children’s Online Safety. PhD thesis, Carnegie Mellon University, 2018.</t>
  </si>
  <si>
    <t xml:space="preserve">Parental controls on children's computer and Internet use </t>
  </si>
  <si>
    <t>Co-designing Mobile Online Safety Applications with Children</t>
  </si>
  <si>
    <t>Analysis, Recognition, Monitoring, and Reporting Tool (ARMR)</t>
  </si>
  <si>
    <t>Studies selected = 33</t>
  </si>
  <si>
    <t>BibTeX</t>
  </si>
  <si>
    <t>@inproceedings{S1Gnanasekaran:2023:usability,
author = {Gnanasekaran, Vahiny and De Moor, Katrien},
title = {Usability, Security, and Privacy Recommendations for Mobile Parental Control},
year = {2023},
isbn = {9781450398299},
publisher = {Association for Computing Machinery},
address = {New York, NY, USA},
url = {https://doi.org/10.1145/3590777.3590800},
doi = {10.1145/3590777.3590800},
booktitle = {Proceedings of the 2023 European Interdisciplinary Cybersecurity Conference},
pages = {138–143},
numpages = {6},
keywords = {parental control, privacy, recommendations, security, usability},
location = {Stavanger, Norway},
series = {EICC '23}
}</t>
  </si>
  <si>
    <t xml:space="preserve">Cyber parental control: A bibliometric study </t>
  </si>
  <si>
    <t>@article{S2altarturi:2020:cyber,
title = {Cyber parental control: A bibliometric study},
journal = {Children and Youth Services Review},
volume = {116},
pages = {105134},
year = {2020},
issn = {0190-7409},
doi = {10.1016/j.childyouth.2020.105134},
author = {Hamza H.M. Altarturi and Muntadher Saadoon and Nor Badrul Anuar},
keywords = {Cyber parental control, Internet filtering, Bibliometric, Review, Internet safety, Children},
}</t>
  </si>
  <si>
    <r>
      <rPr>
        <rFont val="Arial"/>
        <color rgb="FF1155CC"/>
        <u/>
      </rPr>
      <t>Walter Fuertes, Karina Quimbiulco, Fernando Galárraga, and José Luis García-Dorado. 2015. On the Development of Advanced Parental Control Tools. In 2015 1st International Conference on Software Security and Assurance (ICSSA). IEEE, 1–6. https://doi.org/10.1109/ICSSA.2015.011</t>
    </r>
    <r>
      <rPr>
        <rFont val="Arial"/>
        <color rgb="FF1155CC"/>
        <u/>
      </rPr>
      <t xml:space="preserve"> </t>
    </r>
  </si>
  <si>
    <t xml:space="preserve">@INPROCEEDINGS{S3Fuertes2015OnTheDevelopment,
  author={Fuertes, Walter and Quimbiulco, Karina and Galárraga, Fernando and García-Dorado, José Luis},
  booktitle={2015 1st International Conference on Software Security and Assurance (ICSSA)}, 
  title={On the Development of Advanced Parental Control Tools}, 
  year={2015},
  volume={},
  number={},
  pages={1-6},
  keywords={Internet;Software;Natural language processing;Security;Proposals;Object oriented modeling;Design methodology;Parental Control;OOHDM;Natural Language Processing;Cybersecurity},
  doi={10.1109/ICSSA.2015.011}}
</t>
  </si>
  <si>
    <t>@inproceedings{S4Ghosh2018AMatterOfControl,
author = {Ghosh, Arup Kumar and Badillo-Urquiola, Karla and Rosson, Mary Beth and Xu, Heng and Carroll, John M. and Wisniewski, Pamela J.},
title = {A Matter of Control or Safety? Examining Parental Use of Technical Monitoring Apps on Teens' Mobile Devices},
year = {2018},
isbn = {9781450356206},
publisher = {Association for Computing Machinery},
address = {New York, NY, USA},
doi = {10.1145/3173574.3173768},
booktitle = {Proceedings of the 2018 CHI Conference on Human Factors in Computing Systems},
pages = {1–14},
numpages = {14},
keywords = {technical monitoring, parental mediation, mobile smart phones, adolescent online safety},
location = {&lt;conf-loc&gt;, &lt;city&gt;Montreal QC&lt;/city&gt;, &lt;country&gt;Canada&lt;/country&gt;, &lt;/conf-loc&gt;},
series = {CHI '18}
}</t>
  </si>
  <si>
    <t>@article{S5magkos2014parental,
  title={Parental control and children’s internet safety: the good, the bad and the ugly},
  author={Magkos, Emmanouil and Kleisiari, Eleni and Chanias, Panagiotis and Giannakouris-Salalidis, Viktor},
  journal={Proc. ICIL 2014},
  volume={18},
  year={2014},
}</t>
  </si>
  <si>
    <t xml:space="preserve">A value sensitive design approach to parental software for young children </t>
  </si>
  <si>
    <t>@inproceedings{S6Nouwen2015value,
author = {Nouwen, Marije and Van Mechelen, Maarten and Zaman, Bieke},
title = {A value sensitive design approach to parental software for young children},
year = {2015},
isbn = {9781450335904},
publisher = {Association for Computing Machinery},
address = {New York, NY, USA},
doi = {10.1145/2771839.2771917},
booktitle = {Proceedings of the 14th International Conference on Interaction Design and Children},
pages = {363–366},
numpages = {4},
keywords = {values, value sensitive design, parenting, parental software, families, digital media, children, child-computer interaction},
location = {Boston, Massachusetts},
series = {IDC '15}
}</t>
  </si>
  <si>
    <t xml:space="preserve">@Inbook{S7rafferty2015privacy,
author="Rafferty, Laura
and Fantinato, Marcelo
and Hung, Patrick C. K.",
editor="Hung, Patrick C. K.",
title="Privacy Requirements in Toy Computing",
bookTitle="Mobile Services for Toy Computing",
year="2015",
publisher="Springer International Publishing",
address="Cham",
pages="141--173",
isbn="978-3-319-21323-1",
doi="10.1007/978-3-319-21323-1_8",
}
</t>
  </si>
  <si>
    <r>
      <rPr>
        <rFont val="Arial"/>
        <color rgb="FF000000"/>
      </rPr>
      <t xml:space="preserve">Protection or Punishment? Relating the Design Space of Parental Control Apps and Perceptions about Them to Support Parenting for Online Safety  </t>
    </r>
    <r>
      <rPr>
        <rFont val="Arial"/>
        <color theme="1"/>
      </rPr>
      <t xml:space="preserve">              </t>
    </r>
  </si>
  <si>
    <t>@article{S8wang2021protection,
author = {Wang, Ge and Zhao, Jun and Van Kleek, Max and Shadbolt, Nigel},
title = {Protection or Punishment? Relating the Design Space of Parental Control Apps and Perceptions about Them to Support Parenting for Online Safety},
year = {2021},
issue_date = {October 2021},
publisher = {Association for Computing Machinery},
address = {New York, NY, USA},
volume = {5},
number = {CSCW2},
doi = {10.1145/3476084},
journal = {Proc. ACM Hum.-Comput. Interact.},
month = {oct},
articleno = {343},
numpages = {26},
keywords = {parental mediation, parental controls, mobile apps, children online safety}
}</t>
  </si>
  <si>
    <t>@article{S9feal2020angel,
  title={Angel or devil? a privacy study of mobile parental control apps},
  author={Feal, {\'A}lvaro and Calciati, Paolo and Vallina-Rodriguez, Narseo and Troncoso, Carmela and Gorla, Alessandra and others},
  journal={Proceedings of Privacy Enhancing Technologies (PoPETS)},
  volume={2020},
  year={2020},
  doi={10.2478/popets-2020-0029}
}</t>
  </si>
  <si>
    <t>@inproceedings{S10ko2015familync,
author = {Ko, Minsam and Choi, Seungwoo and Yang, Subin and Lee, Joonwon and Lee, Uichin},
title = {FamiLync: facilitating participatory parental mediation of adolescents' smartphone use},
year = {2015},
isbn = {9781450335744},
publisher = {Association for Computing Machinery},
address = {New York, NY, USA},
doi = {10.1145/2750858.2804283},
booktitle = {Proceedings of the 2015 ACM International Joint Conference on Pervasive and Ubiquitous Computing},
pages = {867–878},
numpages = {12},
keywords = {adolescents' smartphone overuse, parental mediation, participatory learning},
location = {Osaka, Japan},
series = {UbiComp '15}
}</t>
  </si>
  <si>
    <t xml:space="preserve">@INPROCEEDINGS{S11sangal2021teenalyse,
  author={Sangal, Nikita and Singhvi, Dhairya and Pharande, Madhura and Patole, Deepti},
  booktitle={2021 9th International Conference on Reliability, Infocom Technologies and Optimization (Trends and Future Directions) (ICRITO)}, 
  title={Teen-alyse: A Mobile Application for Parental control, Teen Self-Monitoring and Active Mediation}, 
  year={2021},
  volume={},
  number={},
  pages={1-5},
  keywords={Sociology;Market research;Regulation;Mobile applications;Reliability;Mediation;Statistics;parental control;teen self-regulation;active mediation;apps monitoring;flagged URLs;YouTube},
  doi={10.1109/ICRITO51393.2021.9596148}}
</t>
  </si>
  <si>
    <t>@inproceedings{S12wisniewski2017parental,
author = {Wisniewski, Pamela and Ghosh, Arup Kumar and Xu, Heng and Rosson, Mary Beth and Carroll, John M.},
title = {Parental Control vs. Teen Self-Regulation: Is there a middle ground for mobile online safety?},
year = {2017},
isbn = {9781450343350},
publisher = {Association for Computing Machinery},
address = {New York, NY, USA},
doi = {10.1145/2998181.2998352},
booktitle = {Proceedings of the 2017 ACM Conference on Computer Supported Cooperative Work and Social Computing},
pages = {51–69},
numpages = {19},
keywords = {adolescent online safety, mobile apps, parental control, teen self-regulation},
location = {Portland, Oregon, USA},
series = {CSCW '17}
}</t>
  </si>
  <si>
    <t>@incollection{S13nouwen2017parental,
author = "Nouwen, Marije and Jafarinaimi, Nassim and Zaman, Bieke",
title = "Parental controls: reimagining technologies for parent-child interaction",
year = 2017,
doi = "10.18420/ecscw2017-28",
booktitle = "Proceedings of 15th European Conference on Computer-Supported Cooperative Work - Exploratory Papers",
publisher = "European Society for Socially Embedded Technologies (EUSSET)",
pissn = "2510-2591",
pages = "18--34",
}</t>
  </si>
  <si>
    <r>
      <rPr>
        <rFont val="Arial"/>
        <color rgb="FF1155CC"/>
        <u/>
      </rPr>
      <t>Syafrizal Wardhana1, Mira Kania Sabariah, Veronikha Effendy, Dana S.Kusumo, User Interface Design Model For Parental Control Application On Mobile Smartphone Using User Centered Design Method, 2017 Fifth International Conference on Information and Communication Technology (ICoICT).</t>
    </r>
    <r>
      <rPr>
        <rFont val="Arial"/>
        <color rgb="FF1155CC"/>
        <u/>
      </rPr>
      <t xml:space="preserve"> </t>
    </r>
  </si>
  <si>
    <t xml:space="preserve">@INPROCEEDINGS{S14wardhana2017user,
  author={Wardhana, Syafrizal and Sabariah, Mira Kania and Effendy, Veronikha and Kusumo, Dana S.},
  booktitle={2017 5th International Conference on Information and Communication Technology (ICoIC7)}, 
  title={User interface design model for parental control application on mobile smartphone using user centered design method}, 
  year={2017},
  volume={},
  number={},
  pages={1-6},
  keywords={User interfaces;User centered design;Testing;Interviews;Prototypes;Measurement;parental control;User Centered Design;user interface;prototype;usability;QUIM},
  doi={10.1109/ICoICT.2017.8074715}}
</t>
  </si>
  <si>
    <t>@inproceedings{S15albuquerque2021conceptual,
  title={A conceptual model for a parental control tool for smart toys},
  author={Albuquerque, Ot{\'a}vio de P and Fantinato, Marcelo and Peres, Sarajane M and Iqbal, Farkhund and Hung, Patrick CK},
  booktitle={23rd International Conference on Artificial Intelligence},
  pages={1--10},
  year={2021}
}</t>
  </si>
  <si>
    <r>
      <rPr>
        <rFont val="Arial"/>
        <color rgb="FF1155CC"/>
        <u/>
      </rPr>
      <t xml:space="preserve">Gonçalves de Carvalho, Luciano &amp; Eler, Marcelo. (2017). Security Requirements for Smart Toys. 144-154. 10.5220/0006337001440154. </t>
    </r>
    <r>
      <rPr>
        <rFont val="Arial"/>
        <color rgb="FF1155CC"/>
        <u/>
      </rPr>
      <t xml:space="preserve"> </t>
    </r>
  </si>
  <si>
    <t>@conference{S16carvalho2017security,
author={Luciano {Gon\c{C}alves de Carvalho}. and Marcelo {Medeiros Eler}.},
title={Security Requirements for Smart Toys},
booktitle={Proceedings of the 19th International Conference on Enterprise Information Systems - Volume 2: ICEIS},
year={2017},
pages={144-154},
publisher={SciTePress},
organization={INSTICC},
doi={10.5220/0006337001440154},
isbn={978-989-758-248-6},
issn={2184-4992},
}</t>
  </si>
  <si>
    <r>
      <rPr>
        <rFont val="Arial"/>
        <color rgb="FF1155CC"/>
        <u/>
      </rPr>
      <t>DE PAULA ALBUQUERQUE, Otavio et al. Recommendations for a smart toy parental control tool. The Journal of Supercomputing, v. 78, n. 8, p. 11156-11194, 2022.</t>
    </r>
    <r>
      <rPr>
        <rFont val="Arial"/>
        <color rgb="FF1155CC"/>
        <u/>
      </rPr>
      <t xml:space="preserve"> </t>
    </r>
  </si>
  <si>
    <t>@article{S17albuquerque2022recommendations,
  title={Recommendations for a smart toy parental control tool},
  author={de Paula Albuquerque, Otavio and Fantinato, Marcelo and Hung, Patrick CK and Peres, Sarajane Marques and Iqbal, Farkhund and Rehman, Umair and Shah, Muhammad Umair},
  journal={The Journal of Supercomputing},
  volume={78},
  number={8},
  pages={11156--11194},
  year={2022},
  publisher={Springer},
  doi={10.1007/s11227-022-04319-4}
}</t>
  </si>
  <si>
    <t>@article{S18ameur2023childprotect,
title = {ChildProtect: A parental control application for tracking hostile surfing content},
journal = {Entertainment Computing},
volume = {44},
pages = {100517},
year = {2023},
issn = {1875-9521},
doi = {10.1016/j.entcom.2022.100517},
author = {Hanen Ameur and Amal Rekik and Salma Jamoussi and Abdelmajid Ben Hamadou},
keywords = {Parental control, ChildProtect application, Content-based approach, Hostile dictionary building, Decision Tree, Social data collection, Data mining},
}</t>
  </si>
  <si>
    <t>@InProceedings{S19iftikhar2021designing,
author="Iftikhar, Zainab
and Haq, Qutaiba Rohan ul
and Younus, Osama
and Sardar, Taha
and Arif, Hammad
and Javed, Mobin
and Shahid, Suleman",
editor="Ardito, Carmelo
and Lanzilotti, Rosa
and Malizia, Alessio
and Petrie, Helen
and Piccinno, Antonio
and Desolda, Giuseppe
and Inkpen, Kori",
title="Designing Parental Monitoring and Control Technology: A Systematic Review",
booktitle="Human-Computer Interaction -- INTERACT 2021",
year="2021",
publisher="Springer International Publishing",
address="Cham",
pages="676--700",
isbn="978-3-030-85610-6"
}</t>
  </si>
  <si>
    <t>@inproceedings{S20badillo-urquiola2019stranger,
author = {Badillo-Urquiola, Karla and Smriti, Diva and McNally, Brenna and Golub, Evan and Bonsignore, Elizabeth and Wisniewski, Pamela J.},
title = {Stranger Danger! Social Media App Features Co-designed with Children to Keep Them Safe Online},
year = {2019},
isbn = {9781450366908},
publisher = {Association for Computing Machinery},
address = {New York, NY, USA},
doi = {10.1145/3311927.3323133},
booktitle = {Proceedings of the 18th ACM International Conference on Interaction Design and Children},
pages = {394–406},
numpages = {13},
keywords = {Children, Cooperative Inquiry, Mobile Applications, Online Safety, Participatory Design, Social Media, Stranger Danger},
location = {Boise, ID, USA},
series = {IDC '19}
}</t>
  </si>
  <si>
    <t>Hashish, Y., Bunt, A., Young, J.E.: Involving children in content control: a collaborative and education-oriented content filtering approach. In: Proceedings of the SIGCHI Conference on Human Factors in Computing Systems, pp. 1797–1806. CHI 2014. ACM, New York (2014)</t>
  </si>
  <si>
    <t>@inproceedings{S21hashish2014involving,
author = {Hashish, Yasmeen and Bunt, Andrea and Young, James E.},
title = {Involving children in content control: a collaborative and education-oriented content filtering approach},
year = {2014},
isbn = {9781450324731},
publisher = {Association for Computing Machinery},
address = {New York, NY, USA},
doi = {10.1145/2556288.2557128},
booktitle = {Proceedings of the SIGCHI Conference on Human Factors in Computing Systems},
pages = {1797–1806},
numpages = {10},
keywords = {children and technology, collaborative content filtering, parental control strategies},
location = {Toronto, Ontario, Canada},
series = {CHI '14}
}</t>
  </si>
  <si>
    <t>@inproceedings{S22yardi2011social,
author = {Yardi, Sarita and Bruckman, Amy},
title = {Social and technical challenges in parenting teens' social media use},
year = {2011},
isbn = {9781450302289},
publisher = {Association for Computing Machinery},
address = {New York, NY, USA},
doi = {10.1145/1978942.1979422},
booktitle = {Proceedings of the SIGCHI Conference on Human Factors in Computing Systems},
pages = {3237–3246},
numpages = {10},
keywords = {texting, teens, social computing, parents, internet},
location = {&lt;conf-loc&gt;, &lt;city&gt;Vancouver&lt;/city&gt;, &lt;state&gt;BC&lt;/state&gt;, &lt;country&gt;Canada&lt;/country&gt;, &lt;/conf-loc&gt;},
series = {CHI '11}
}</t>
  </si>
  <si>
    <t>@inproceedings{S23zhang-kennedy2016fromNosy,
author = {Zhang-Kennedy, Leah and Mekhail, Christine and Abdelaziz, Yomna and Chiasson, Sonia},
title = {From Nosy Little Brothers to Stranger-Danger: Children and Parents' Perception of Mobile Threats},
year = {2016},
isbn = {9781450343138},
publisher = {Association for Computing Machinery},
address = {New York, NY, USA},
doi = {10.1145/2930674.2930716},
booktitle = {Proceedings of the The 15th International Conference on Interaction Design and Children},
pages = {388–399},
numpages = {12},
keywords = {Usable Privacy and Security, Threat Models, Privacy, Mobile, Human Factors, Child-Computer Interaction},
location = {Manchester, United Kingdom},
series = {IDC '16}
}</t>
  </si>
  <si>
    <t>@article{S24sarwatay2023exploring ,
author = {Devina Sarwatay and Jin Lee and D Bondy Valdovinos Kaye},
title ={Exploring children’s TikTok cultures in India: Negotiating access, uses, and experiences under restrictive parental mediation},
journal = {Media International Australia},
volume = {186},
number = {1},
pages = {48-65},
year = {2023},
doi = {10.1177/1329878X221127037},
}</t>
  </si>
  <si>
    <t>@article{S25maftei2023howShould, 
title={HOW SHOULD CHILDREN AND ADOLESCENTS USE DIGITAL DEVICES IN A HEALTHY MANNER, AND HOW SHOULD PARENTS EMPLOY DIGITAL CONTROL?}, 
volume={10}, 
number={19}, 
journal={International Journal of Social and Educational Innovation (IJSEIro)}, 
author={MAFTEI, Alexandra and MERLICI, Ioan-Alex}, 
year={2023}, 
month={May}, 
pages={134-165} 
}</t>
  </si>
  <si>
    <t>@inproceedings{S26kumar2021parentalSecurity,
author = {Kumar, Milind and Dwivedi, Vaibhav and Sanyal, Anubhav and Bhatt, Parth and Koshariya, Rupesh},
title = {Parental Security Control: A tool for monitoring and securing children's online activities.},
year = {2021},
isbn = {9781450389204},
publisher = {Association for Computing Machinery},
address = {New York, NY, USA},
doi = {10.1145/3474124.3474196},
booktitle = {Proceedings of the 2021 Thirteenth International Conference on Contemporary Computing},
pages = {469–474},
numpages = {6},
location = {Noida, India},
series = {IC3-2021}
}</t>
  </si>
  <si>
    <t>@phdthesis{S27marsh2018anExamination,
 author = {Marsh, Abigail},
 title = {An Examination of Parenting Strategies
for Children’s Online Safety)},
 year = {2018},
 school = {Carnegie Mellon University},
 address = {Pittsburgh, PA, USA},
 doi={10.1184/R1/7188881.v1}
 }</t>
  </si>
  <si>
    <t>Online Protection for Children Using a Developed Parental Monitoring Tool</t>
  </si>
  <si>
    <t xml:space="preserve">@InProceedings{S28stoev2023online,
author="Stoev, Martin
and Sarmah, Dipti K.",
editor="Yang, Xin-She
and Sherratt, R. Simon
and Dey, Nilanjan
and Joshi, Amit",
title="Online Protection for Children Using a Developed Parental Monitoring Tool",
booktitle="Proceedings of Eighth International Congress on Information and Communication Technology",
year="2023",
publisher="Springer Nature Singapore",
address="Singapore",
pages="205--215",
isbn="978-981-99-3243-6",
doi={10.1007/978-981-99-3243-6_17}
}
</t>
  </si>
  <si>
    <t>@article{S29dias2021criteria,
title = {Criteria for selecting apps: Debating the perceptions of young children, parents and industry stakeholders},
journal = {Computers &amp; Education},
volume = {165},
pages = {104134},
year = {2021},
issn = {0360-1315},
doi = {10.1016/j.compedu.2021.104134},
author = {Patrícia Dias and Rita Brito},
keywords = {Young children, Mobile media, Apps, Parents, Stakeholders},
}</t>
  </si>
  <si>
    <t>@article{S30cankaya2009parental,
title = {Parental controls on children's computer and Internet use},
journal = {Procedia - Social and Behavioral Sciences},
volume = {1},
number = {1},
pages = {1105-1109},
year = {2009},
note = {World Conference on Educational Sciences: New Trends and Issues in Educational Sciences},
issn = {1877-0428},
doi = {10.1016/j.sbspro.2009.01.199},
author = {Serkan Çankaya and Hatice Ferhan Odabaşı},
keywords = {Parental control, computer and internet use, regulations, blocking and filtering software},
}</t>
  </si>
  <si>
    <t>@inproceedings{S31mcNally2018codesigning,
author = {McNally, Brenna and Kumar, Priya and Hordatt, Chelsea and Mauriello, Matthew Louis and Naik, Shalmali and Norooz, Leyla and Shorter, Alazandra and Golub, Evan and Druin, Allison},
title = {Co-designing Mobile Online Safety Applications with Children},
year = {2018},
isbn = {9781450356206},
publisher = {Association for Computing Machinery},
address = {New York, NY, USA},
doi = {10.1145/3173574.3174097},
booktitle = {Proceedings of the 2018 CHI Conference on Human Factors in Computing Systems},
pages = {1–9},
numpages = {9},
keywords = {online safety, mobile applications, co-design, children},
location = {&lt;conf-loc&gt;, &lt;city&gt;Montreal QC&lt;/city&gt;, &lt;country&gt;Canada&lt;/country&gt;, &lt;/conf-loc&gt;},
series = {CHI '18}
}</t>
  </si>
  <si>
    <t>@article{S32warner2012analysis,
  title={Analysis, Recognition, Monitoring, and Reporting Tool (ARMR)},
  author={Warner, Tim and Meadows, Collin and Wahjudi, Paulus},
  journal={Journal of Management \&amp; Engineering Integration},
  pages={20},
  year={2012},
  publisher={International Conference on Industry, Engineering, \&amp; Management Systems}
}</t>
  </si>
  <si>
    <t>@article{S33stoilova2024doParental,
author = {Mariya Stoilova, Monica Bulger and Sonia Livingstone},
title = {Do parental control tools fulfil family expectations for child protection? A rapid evidence review of the contexts and outcomes of use},
journal = {Journal of Children and Media},
volume = {18},
number = {1},
pages = {29-49},
year = {2024},
publisher = {Routledge},
doi = {10.1080/17482798.2023.2265512},
}</t>
  </si>
</sst>
</file>

<file path=xl/styles.xml><?xml version="1.0" encoding="utf-8"?>
<styleSheet xmlns="http://schemas.openxmlformats.org/spreadsheetml/2006/main" xmlns:x14ac="http://schemas.microsoft.com/office/spreadsheetml/2009/9/ac" xmlns:mc="http://schemas.openxmlformats.org/markup-compatibility/2006">
  <fonts count="37">
    <font>
      <sz val="10.0"/>
      <color rgb="FF000000"/>
      <name val="Arial"/>
      <scheme val="minor"/>
    </font>
    <font>
      <sz val="15.0"/>
      <color rgb="FFFFFFFF"/>
      <name val="Arial"/>
    </font>
    <font/>
    <font>
      <b/>
      <sz val="12.0"/>
      <color rgb="FFFFFFFF"/>
      <name val="Arial"/>
    </font>
    <font>
      <color theme="1"/>
      <name val="Arial"/>
      <scheme val="minor"/>
    </font>
    <font>
      <color theme="1"/>
      <name val="Arial"/>
    </font>
    <font>
      <color rgb="FFFFFFFF"/>
      <name val="Arial"/>
    </font>
    <font>
      <sz val="14.0"/>
      <color rgb="FFFFFFFF"/>
      <name val="Arial"/>
    </font>
    <font>
      <sz val="12.0"/>
      <color rgb="FFFFFFFF"/>
      <name val="Arial"/>
      <scheme val="minor"/>
    </font>
    <font>
      <color rgb="FF000000"/>
      <name val="Arial"/>
      <scheme val="minor"/>
    </font>
    <font>
      <color rgb="FFFFFFFF"/>
      <name val="Arial"/>
      <scheme val="minor"/>
    </font>
    <font>
      <color rgb="FF000000"/>
      <name val="Arial"/>
    </font>
    <font>
      <sz val="12.0"/>
      <color theme="0"/>
      <name val="Arial"/>
      <scheme val="minor"/>
    </font>
    <font>
      <u/>
      <color rgb="FF0000FF"/>
    </font>
    <font>
      <b/>
      <color theme="1"/>
      <name val="Arial"/>
      <scheme val="minor"/>
    </font>
    <font>
      <u/>
      <color rgb="FF0000FF"/>
    </font>
    <font>
      <b/>
      <color rgb="FF990000"/>
      <name val="Arial"/>
      <scheme val="minor"/>
    </font>
    <font>
      <u/>
      <color rgb="FF0000FF"/>
    </font>
    <font>
      <u/>
      <color rgb="FF0000FF"/>
    </font>
    <font>
      <u/>
      <color rgb="FF0000FF"/>
    </font>
    <font>
      <u/>
      <color rgb="FF0000FF"/>
    </font>
    <font>
      <u/>
      <color rgb="FF0000FF"/>
    </font>
    <font>
      <u/>
      <color rgb="FF0000FF"/>
    </font>
    <font>
      <u/>
      <color rgb="FF0000FF"/>
    </font>
    <font>
      <u/>
      <color rgb="FF0000FF"/>
    </font>
    <font>
      <u/>
      <color rgb="FF0000FF"/>
    </font>
    <font>
      <u/>
      <color rgb="FF0000FF"/>
    </font>
    <font>
      <u/>
      <color rgb="FF0000FF"/>
    </font>
    <font>
      <u/>
      <color rgb="FF0000FF"/>
    </font>
    <font>
      <u/>
      <color rgb="FF0000FF"/>
    </font>
    <font>
      <u/>
      <color rgb="FF0000FF"/>
    </font>
    <font>
      <u/>
      <color rgb="FF0000FF"/>
    </font>
    <font>
      <u/>
      <color rgb="FF0000FF"/>
    </font>
    <font>
      <u/>
      <color rgb="FF0000FF"/>
    </font>
    <font>
      <sz val="12.0"/>
      <color rgb="FFFFFFFF"/>
      <name val="Arial"/>
    </font>
    <font>
      <u/>
      <color rgb="FF1155CC"/>
      <name val="Arial"/>
    </font>
    <font>
      <u/>
      <color rgb="FF1155CC"/>
      <name val="Arial"/>
    </font>
  </fonts>
  <fills count="24">
    <fill>
      <patternFill patternType="none"/>
    </fill>
    <fill>
      <patternFill patternType="lightGray"/>
    </fill>
    <fill>
      <patternFill patternType="solid">
        <fgColor rgb="FF6AA84F"/>
        <bgColor rgb="FF6AA84F"/>
      </patternFill>
    </fill>
    <fill>
      <patternFill patternType="solid">
        <fgColor rgb="FF3C78D8"/>
        <bgColor rgb="FF3C78D8"/>
      </patternFill>
    </fill>
    <fill>
      <patternFill patternType="solid">
        <fgColor rgb="FFA4C2F4"/>
        <bgColor rgb="FFA4C2F4"/>
      </patternFill>
    </fill>
    <fill>
      <patternFill patternType="solid">
        <fgColor rgb="FF4A86E8"/>
        <bgColor rgb="FF4A86E8"/>
      </patternFill>
    </fill>
    <fill>
      <patternFill patternType="solid">
        <fgColor rgb="FFC9DAF8"/>
        <bgColor rgb="FFC9DAF8"/>
      </patternFill>
    </fill>
    <fill>
      <patternFill patternType="solid">
        <fgColor rgb="FFFFFFFF"/>
        <bgColor rgb="FFFFFFFF"/>
      </patternFill>
    </fill>
    <fill>
      <patternFill patternType="solid">
        <fgColor rgb="FF6D9EEB"/>
        <bgColor rgb="FF6D9EEB"/>
      </patternFill>
    </fill>
    <fill>
      <patternFill patternType="solid">
        <fgColor rgb="FFFCE5CD"/>
        <bgColor rgb="FFFCE5CD"/>
      </patternFill>
    </fill>
    <fill>
      <patternFill patternType="solid">
        <fgColor rgb="FFD9EAD3"/>
        <bgColor rgb="FFD9EAD3"/>
      </patternFill>
    </fill>
    <fill>
      <patternFill patternType="solid">
        <fgColor rgb="FFFFF2CC"/>
        <bgColor rgb="FFFFF2CC"/>
      </patternFill>
    </fill>
    <fill>
      <patternFill patternType="solid">
        <fgColor rgb="FFF4CCCC"/>
        <bgColor rgb="FFF4CCCC"/>
      </patternFill>
    </fill>
    <fill>
      <patternFill patternType="solid">
        <fgColor theme="0"/>
        <bgColor theme="0"/>
      </patternFill>
    </fill>
    <fill>
      <patternFill patternType="solid">
        <fgColor rgb="FFF3F3F3"/>
        <bgColor rgb="FFF3F3F3"/>
      </patternFill>
    </fill>
    <fill>
      <patternFill patternType="solid">
        <fgColor rgb="FFE6B8AF"/>
        <bgColor rgb="FFE6B8AF"/>
      </patternFill>
    </fill>
    <fill>
      <patternFill patternType="solid">
        <fgColor rgb="FFD0E0E3"/>
        <bgColor rgb="FFD0E0E3"/>
      </patternFill>
    </fill>
    <fill>
      <patternFill patternType="solid">
        <fgColor rgb="FFCFE2F3"/>
        <bgColor rgb="FFCFE2F3"/>
      </patternFill>
    </fill>
    <fill>
      <patternFill patternType="solid">
        <fgColor rgb="FFD9D2E9"/>
        <bgColor rgb="FFD9D2E9"/>
      </patternFill>
    </fill>
    <fill>
      <patternFill patternType="solid">
        <fgColor rgb="FFEAD1DC"/>
        <bgColor rgb="FFEAD1DC"/>
      </patternFill>
    </fill>
    <fill>
      <patternFill patternType="solid">
        <fgColor rgb="FFDD7E6B"/>
        <bgColor rgb="FFDD7E6B"/>
      </patternFill>
    </fill>
    <fill>
      <patternFill patternType="solid">
        <fgColor rgb="FFEA9999"/>
        <bgColor rgb="FFEA9999"/>
      </patternFill>
    </fill>
    <fill>
      <patternFill patternType="solid">
        <fgColor rgb="FFEFEFEF"/>
        <bgColor rgb="FFEFEFEF"/>
      </patternFill>
    </fill>
    <fill>
      <patternFill patternType="solid">
        <fgColor rgb="FFB7E1CD"/>
        <bgColor rgb="FFB7E1CD"/>
      </patternFill>
    </fill>
  </fills>
  <borders count="2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rder>
    <border>
      <right style="thin">
        <color rgb="FF000000"/>
      </right>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left style="thin">
        <color rgb="FF000000"/>
      </left>
      <right style="thin">
        <color rgb="FF000000"/>
      </right>
      <top style="thick">
        <color rgb="FF000000"/>
      </top>
    </border>
    <border>
      <left style="thin">
        <color rgb="FF000000"/>
      </left>
      <right style="thin">
        <color rgb="FF000000"/>
      </right>
      <top style="thick">
        <color rgb="FF000000"/>
      </top>
      <bottom style="thin">
        <color rgb="FF000000"/>
      </bottom>
    </border>
    <border>
      <right style="thin">
        <color rgb="FF000000"/>
      </right>
      <top style="thick">
        <color rgb="FF000000"/>
      </top>
      <bottom style="thin">
        <color rgb="FF000000"/>
      </bottom>
    </border>
    <border>
      <left style="thin">
        <color rgb="FF000000"/>
      </left>
      <top style="thick">
        <color rgb="FF000000"/>
      </top>
      <bottom style="thin">
        <color rgb="FF000000"/>
      </bottom>
    </border>
    <border>
      <top style="thick">
        <color rgb="FF000000"/>
      </top>
      <bottom style="thin">
        <color rgb="FF000000"/>
      </bottom>
    </border>
    <border>
      <left style="thin">
        <color rgb="FF000000"/>
      </left>
      <top style="thick">
        <color rgb="FF000000"/>
      </top>
    </border>
    <border>
      <top style="thick">
        <color rgb="FF000000"/>
      </top>
    </border>
    <border>
      <right style="thin">
        <color rgb="FF000000"/>
      </right>
      <top style="thick">
        <color rgb="FF000000"/>
      </top>
    </border>
    <border>
      <left style="thin">
        <color rgb="FF000000"/>
      </left>
      <right style="thin">
        <color rgb="FF000000"/>
      </right>
      <bottom style="thick">
        <color rgb="FF000000"/>
      </bottom>
    </border>
    <border>
      <left style="thin">
        <color rgb="FF000000"/>
      </left>
      <right style="thin">
        <color rgb="FF000000"/>
      </right>
      <top style="thin">
        <color rgb="FF000000"/>
      </top>
      <bottom style="thick">
        <color rgb="FF000000"/>
      </bottom>
    </border>
    <border>
      <left style="thin">
        <color rgb="FF000000"/>
      </left>
      <top style="thin">
        <color rgb="FF000000"/>
      </top>
      <bottom style="thick">
        <color rgb="FF000000"/>
      </bottom>
    </border>
    <border>
      <top style="thin">
        <color rgb="FF000000"/>
      </top>
      <bottom style="thick">
        <color rgb="FF000000"/>
      </bottom>
    </border>
    <border>
      <right style="thin">
        <color rgb="FF000000"/>
      </right>
      <top style="thin">
        <color rgb="FF000000"/>
      </top>
      <bottom style="thick">
        <color rgb="FF000000"/>
      </bottom>
    </border>
  </borders>
  <cellStyleXfs count="1">
    <xf borderId="0" fillId="0" fontId="0" numFmtId="0" applyAlignment="1" applyFont="1"/>
  </cellStyleXfs>
  <cellXfs count="215">
    <xf borderId="0" fillId="0" fontId="0" numFmtId="0" xfId="0" applyAlignment="1" applyFont="1">
      <alignment readingOrder="0" shrinkToFit="0" vertical="bottom" wrapText="0"/>
    </xf>
    <xf borderId="1" fillId="2" fontId="1" numFmtId="0" xfId="0" applyAlignment="1" applyBorder="1" applyFill="1" applyFont="1">
      <alignment horizontal="center" readingOrder="0"/>
    </xf>
    <xf borderId="2" fillId="0" fontId="2" numFmtId="0" xfId="0" applyBorder="1" applyFont="1"/>
    <xf borderId="3" fillId="0" fontId="2" numFmtId="0" xfId="0" applyBorder="1" applyFont="1"/>
    <xf borderId="4" fillId="0" fontId="2" numFmtId="0" xfId="0" applyBorder="1" applyFont="1"/>
    <xf borderId="5" fillId="0" fontId="2" numFmtId="0" xfId="0" applyBorder="1" applyFont="1"/>
    <xf borderId="6" fillId="0" fontId="2" numFmtId="0" xfId="0" applyBorder="1" applyFont="1"/>
    <xf borderId="7" fillId="3" fontId="3" numFmtId="0" xfId="0" applyAlignment="1" applyBorder="1" applyFill="1" applyFont="1">
      <alignment horizontal="center" readingOrder="0"/>
    </xf>
    <xf borderId="8" fillId="0" fontId="2" numFmtId="0" xfId="0" applyBorder="1" applyFont="1"/>
    <xf borderId="9" fillId="0" fontId="2" numFmtId="0" xfId="0" applyBorder="1" applyFont="1"/>
    <xf borderId="1" fillId="0" fontId="4" numFmtId="0" xfId="0" applyAlignment="1" applyBorder="1" applyFont="1">
      <alignment readingOrder="0" shrinkToFit="0" wrapText="1"/>
    </xf>
    <xf borderId="10" fillId="0" fontId="2" numFmtId="0" xfId="0" applyBorder="1" applyFont="1"/>
    <xf borderId="11" fillId="0" fontId="2" numFmtId="0" xfId="0" applyBorder="1" applyFont="1"/>
    <xf borderId="12" fillId="4" fontId="4" numFmtId="0" xfId="0" applyAlignment="1" applyBorder="1" applyFill="1" applyFont="1">
      <alignment readingOrder="0"/>
    </xf>
    <xf borderId="13" fillId="0" fontId="2" numFmtId="0" xfId="0" applyBorder="1" applyFont="1"/>
    <xf borderId="2" fillId="0" fontId="5" numFmtId="0" xfId="0" applyAlignment="1" applyBorder="1" applyFont="1">
      <alignment vertical="bottom"/>
    </xf>
    <xf borderId="14" fillId="0" fontId="5" numFmtId="0" xfId="0" applyAlignment="1" applyBorder="1" applyFont="1">
      <alignment vertical="bottom"/>
    </xf>
    <xf borderId="9" fillId="5" fontId="6" numFmtId="0" xfId="0" applyAlignment="1" applyBorder="1" applyFill="1" applyFont="1">
      <alignment vertical="bottom"/>
    </xf>
    <xf borderId="8" fillId="5" fontId="6" numFmtId="0" xfId="0" applyAlignment="1" applyBorder="1" applyFont="1">
      <alignment vertical="bottom"/>
    </xf>
    <xf borderId="10" fillId="0" fontId="7" numFmtId="0" xfId="0" applyAlignment="1" applyBorder="1" applyFont="1">
      <alignment horizontal="center" vertical="bottom"/>
    </xf>
    <xf borderId="0" fillId="0" fontId="7" numFmtId="0" xfId="0" applyAlignment="1" applyFont="1">
      <alignment horizontal="center" vertical="bottom"/>
    </xf>
    <xf borderId="15" fillId="5" fontId="6" numFmtId="0" xfId="0" applyAlignment="1" applyBorder="1" applyFont="1">
      <alignment horizontal="center" shrinkToFit="0" vertical="center" wrapText="1"/>
    </xf>
    <xf borderId="6" fillId="0" fontId="5" numFmtId="0" xfId="0" applyAlignment="1" applyBorder="1" applyFont="1">
      <alignment vertical="bottom"/>
    </xf>
    <xf borderId="5" fillId="0" fontId="5" numFmtId="0" xfId="0" applyAlignment="1" applyBorder="1" applyFont="1">
      <alignment shrinkToFit="0" vertical="bottom" wrapText="1"/>
    </xf>
    <xf borderId="10" fillId="0" fontId="5" numFmtId="0" xfId="0" applyAlignment="1" applyBorder="1" applyFont="1">
      <alignment vertical="bottom"/>
    </xf>
    <xf borderId="0" fillId="0" fontId="5" numFmtId="0" xfId="0" applyAlignment="1" applyFont="1">
      <alignment vertical="bottom"/>
    </xf>
    <xf borderId="15" fillId="0" fontId="2" numFmtId="0" xfId="0" applyBorder="1" applyFont="1"/>
    <xf borderId="10" fillId="0" fontId="6" numFmtId="0" xfId="0" applyAlignment="1" applyBorder="1" applyFont="1">
      <alignment vertical="bottom"/>
    </xf>
    <xf borderId="0" fillId="0" fontId="6" numFmtId="0" xfId="0" applyAlignment="1" applyFont="1">
      <alignment vertical="bottom"/>
    </xf>
    <xf borderId="10" fillId="0" fontId="5" numFmtId="0" xfId="0" applyAlignment="1" applyBorder="1" applyFont="1">
      <alignment shrinkToFit="0" vertical="bottom" wrapText="1"/>
    </xf>
    <xf borderId="0" fillId="0" fontId="5" numFmtId="0" xfId="0" applyAlignment="1" applyFont="1">
      <alignment shrinkToFit="0" vertical="bottom" wrapText="1"/>
    </xf>
    <xf borderId="7" fillId="0" fontId="5" numFmtId="0" xfId="0" applyAlignment="1" applyBorder="1" applyFont="1">
      <alignment shrinkToFit="0" vertical="bottom" wrapText="1"/>
    </xf>
    <xf borderId="5" fillId="0" fontId="5" numFmtId="0" xfId="0" applyAlignment="1" applyBorder="1" applyFont="1">
      <alignment readingOrder="0" shrinkToFit="0" vertical="bottom" wrapText="1"/>
    </xf>
    <xf borderId="0" fillId="0" fontId="6" numFmtId="0" xfId="0" applyAlignment="1" applyFont="1">
      <alignment horizontal="center" shrinkToFit="0" wrapText="1"/>
    </xf>
    <xf borderId="0" fillId="3" fontId="8" numFmtId="0" xfId="0" applyAlignment="1" applyFont="1">
      <alignment horizontal="center" readingOrder="0" vertical="center"/>
    </xf>
    <xf borderId="12" fillId="5" fontId="6" numFmtId="0" xfId="0" applyAlignment="1" applyBorder="1" applyFont="1">
      <alignment horizontal="center" readingOrder="0" vertical="center"/>
    </xf>
    <xf borderId="3" fillId="6" fontId="5" numFmtId="0" xfId="0" applyAlignment="1" applyBorder="1" applyFill="1" applyFont="1">
      <alignment readingOrder="0" vertical="bottom"/>
    </xf>
    <xf borderId="2" fillId="7" fontId="5" numFmtId="0" xfId="0" applyAlignment="1" applyBorder="1" applyFill="1" applyFont="1">
      <alignment readingOrder="0" shrinkToFit="0" vertical="bottom" wrapText="1"/>
    </xf>
    <xf borderId="0" fillId="0" fontId="4" numFmtId="0" xfId="0" applyAlignment="1" applyFont="1">
      <alignment readingOrder="0"/>
    </xf>
    <xf borderId="0" fillId="8" fontId="9" numFmtId="0" xfId="0" applyAlignment="1" applyFill="1" applyFont="1">
      <alignment horizontal="center" readingOrder="0"/>
    </xf>
    <xf borderId="0" fillId="0" fontId="4" numFmtId="0" xfId="0" applyAlignment="1" applyFont="1">
      <alignment readingOrder="0" shrinkToFit="0" wrapText="1"/>
    </xf>
    <xf borderId="0" fillId="0" fontId="4" numFmtId="0" xfId="0" applyAlignment="1" applyFont="1">
      <alignment readingOrder="0" shrinkToFit="0" wrapText="1"/>
    </xf>
    <xf borderId="0" fillId="0" fontId="4" numFmtId="0" xfId="0" applyAlignment="1" applyFont="1">
      <alignment readingOrder="0"/>
    </xf>
    <xf borderId="0" fillId="0" fontId="4" numFmtId="0" xfId="0" applyAlignment="1" applyFont="1">
      <alignment shrinkToFit="0" wrapText="1"/>
    </xf>
    <xf borderId="0" fillId="0" fontId="4" numFmtId="0" xfId="0" applyAlignment="1" applyFont="1">
      <alignment shrinkToFit="0" wrapText="0"/>
    </xf>
    <xf borderId="11" fillId="6" fontId="5" numFmtId="0" xfId="0" applyAlignment="1" applyBorder="1" applyFont="1">
      <alignment readingOrder="0" vertical="bottom"/>
    </xf>
    <xf borderId="0" fillId="0" fontId="5" numFmtId="0" xfId="0" applyAlignment="1" applyFont="1">
      <alignment readingOrder="0" vertical="bottom"/>
    </xf>
    <xf borderId="0" fillId="9" fontId="4" numFmtId="0" xfId="0" applyAlignment="1" applyFill="1" applyFont="1">
      <alignment readingOrder="0"/>
    </xf>
    <xf borderId="0" fillId="0" fontId="4" numFmtId="0" xfId="0" applyAlignment="1" applyFont="1">
      <alignment readingOrder="0" shrinkToFit="0" wrapText="0"/>
    </xf>
    <xf borderId="12" fillId="5" fontId="10" numFmtId="0" xfId="0" applyAlignment="1" applyBorder="1" applyFont="1">
      <alignment horizontal="center" readingOrder="0" vertical="center"/>
    </xf>
    <xf borderId="14" fillId="5" fontId="10" numFmtId="0" xfId="0" applyAlignment="1" applyBorder="1" applyFont="1">
      <alignment readingOrder="0"/>
    </xf>
    <xf borderId="14" fillId="10" fontId="4" numFmtId="0" xfId="0" applyBorder="1" applyFill="1" applyFont="1"/>
    <xf borderId="14" fillId="11" fontId="4" numFmtId="0" xfId="0" applyBorder="1" applyFill="1" applyFont="1"/>
    <xf borderId="14" fillId="12" fontId="4" numFmtId="0" xfId="0" applyBorder="1" applyFill="1" applyFont="1"/>
    <xf borderId="0" fillId="9" fontId="4" numFmtId="0" xfId="0" applyAlignment="1" applyFont="1">
      <alignment readingOrder="0" shrinkToFit="0" wrapText="1"/>
    </xf>
    <xf borderId="0" fillId="0" fontId="4" numFmtId="0" xfId="0" applyAlignment="1" applyFont="1">
      <alignment readingOrder="0" shrinkToFit="0" wrapText="0"/>
    </xf>
    <xf borderId="0" fillId="0" fontId="4" numFmtId="0" xfId="0" applyFont="1"/>
    <xf borderId="0" fillId="7" fontId="11" numFmtId="0" xfId="0" applyAlignment="1" applyFont="1">
      <alignment horizontal="left" readingOrder="0"/>
    </xf>
    <xf borderId="0" fillId="0" fontId="4" numFmtId="0" xfId="0" applyAlignment="1" applyFont="1">
      <alignment readingOrder="0" shrinkToFit="0" wrapText="1"/>
    </xf>
    <xf quotePrefix="1" borderId="0" fillId="0" fontId="4" numFmtId="0" xfId="0" applyAlignment="1" applyFont="1">
      <alignment readingOrder="0" shrinkToFit="0" wrapText="1"/>
    </xf>
    <xf borderId="0" fillId="3" fontId="12" numFmtId="0" xfId="0" applyAlignment="1" applyFont="1">
      <alignment horizontal="center" readingOrder="0" vertical="center"/>
    </xf>
    <xf borderId="0" fillId="0" fontId="10" numFmtId="0" xfId="0" applyAlignment="1" applyFont="1">
      <alignment horizontal="center" readingOrder="0" vertical="center"/>
    </xf>
    <xf borderId="7" fillId="0" fontId="4" numFmtId="0" xfId="0" applyAlignment="1" applyBorder="1" applyFont="1">
      <alignment readingOrder="0"/>
    </xf>
    <xf borderId="0" fillId="0" fontId="9" numFmtId="0" xfId="0" applyAlignment="1" applyFont="1">
      <alignment horizontal="center" readingOrder="0" vertical="center"/>
    </xf>
    <xf borderId="0" fillId="0" fontId="13" numFmtId="0" xfId="0" applyAlignment="1" applyFont="1">
      <alignment readingOrder="0"/>
    </xf>
    <xf borderId="7" fillId="0" fontId="14" numFmtId="0" xfId="0" applyAlignment="1" applyBorder="1" applyFont="1">
      <alignment readingOrder="0"/>
    </xf>
    <xf borderId="0" fillId="0" fontId="15" numFmtId="0" xfId="0" applyAlignment="1" applyFont="1">
      <alignment readingOrder="0" shrinkToFit="0" wrapText="1"/>
    </xf>
    <xf borderId="0" fillId="11" fontId="4" numFmtId="0" xfId="0" applyAlignment="1" applyFont="1">
      <alignment readingOrder="0" shrinkToFit="0" wrapText="1"/>
    </xf>
    <xf borderId="0" fillId="13" fontId="4" numFmtId="0" xfId="0" applyAlignment="1" applyFill="1" applyFont="1">
      <alignment readingOrder="0" shrinkToFit="0" wrapText="1"/>
    </xf>
    <xf borderId="0" fillId="14" fontId="4" numFmtId="0" xfId="0" applyAlignment="1" applyFill="1" applyFont="1">
      <alignment readingOrder="0"/>
    </xf>
    <xf borderId="0" fillId="14" fontId="4" numFmtId="0" xfId="0" applyAlignment="1" applyFont="1">
      <alignment readingOrder="0" shrinkToFit="0" wrapText="1"/>
    </xf>
    <xf borderId="0" fillId="0" fontId="14" numFmtId="0" xfId="0" applyAlignment="1" applyFont="1">
      <alignment readingOrder="0" shrinkToFit="0" wrapText="1"/>
    </xf>
    <xf borderId="0" fillId="0" fontId="14" numFmtId="0" xfId="0" applyAlignment="1" applyFont="1">
      <alignment readingOrder="0" shrinkToFit="0" wrapText="1"/>
    </xf>
    <xf borderId="0" fillId="0" fontId="16" numFmtId="0" xfId="0" applyAlignment="1" applyFont="1">
      <alignment readingOrder="0" shrinkToFit="0" wrapText="1"/>
    </xf>
    <xf borderId="0" fillId="15" fontId="4" numFmtId="0" xfId="0" applyAlignment="1" applyFill="1" applyFont="1">
      <alignment readingOrder="0"/>
    </xf>
    <xf borderId="0" fillId="12" fontId="4" numFmtId="0" xfId="0" applyAlignment="1" applyFont="1">
      <alignment readingOrder="0"/>
    </xf>
    <xf borderId="0" fillId="9" fontId="4" numFmtId="0" xfId="0" applyAlignment="1" applyFont="1">
      <alignment readingOrder="0"/>
    </xf>
    <xf borderId="0" fillId="11" fontId="4" numFmtId="0" xfId="0" applyAlignment="1" applyFont="1">
      <alignment readingOrder="0"/>
    </xf>
    <xf borderId="0" fillId="10" fontId="4" numFmtId="0" xfId="0" applyAlignment="1" applyFont="1">
      <alignment readingOrder="0"/>
    </xf>
    <xf borderId="0" fillId="16" fontId="4" numFmtId="0" xfId="0" applyAlignment="1" applyFill="1" applyFont="1">
      <alignment readingOrder="0"/>
    </xf>
    <xf borderId="0" fillId="6" fontId="4" numFmtId="0" xfId="0" applyAlignment="1" applyFont="1">
      <alignment readingOrder="0"/>
    </xf>
    <xf borderId="0" fillId="17" fontId="4" numFmtId="0" xfId="0" applyAlignment="1" applyFill="1" applyFont="1">
      <alignment readingOrder="0"/>
    </xf>
    <xf borderId="0" fillId="18" fontId="4" numFmtId="0" xfId="0" applyAlignment="1" applyFill="1" applyFont="1">
      <alignment readingOrder="0"/>
    </xf>
    <xf borderId="0" fillId="19" fontId="4" numFmtId="0" xfId="0" applyAlignment="1" applyFill="1" applyFont="1">
      <alignment readingOrder="0"/>
    </xf>
    <xf borderId="0" fillId="20" fontId="4" numFmtId="0" xfId="0" applyAlignment="1" applyFill="1" applyFont="1">
      <alignment readingOrder="0"/>
    </xf>
    <xf borderId="0" fillId="21" fontId="4" numFmtId="0" xfId="0" applyAlignment="1" applyFill="1" applyFont="1">
      <alignment readingOrder="0"/>
    </xf>
    <xf borderId="12" fillId="15" fontId="4" numFmtId="0" xfId="0" applyAlignment="1" applyBorder="1" applyFont="1">
      <alignment readingOrder="0" vertical="center"/>
    </xf>
    <xf borderId="14" fillId="15" fontId="4" numFmtId="0" xfId="0" applyAlignment="1" applyBorder="1" applyFont="1">
      <alignment readingOrder="0" vertical="center"/>
    </xf>
    <xf borderId="14" fillId="0" fontId="4" numFmtId="0" xfId="0" applyAlignment="1" applyBorder="1" applyFont="1">
      <alignment readingOrder="0" shrinkToFit="0" wrapText="0"/>
    </xf>
    <xf borderId="7" fillId="0" fontId="17" numFmtId="0" xfId="0" applyAlignment="1" applyBorder="1" applyFont="1">
      <alignment readingOrder="0" shrinkToFit="0" wrapText="1"/>
    </xf>
    <xf borderId="14" fillId="0" fontId="4" numFmtId="0" xfId="0" applyAlignment="1" applyBorder="1" applyFont="1">
      <alignment readingOrder="0" shrinkToFit="0" wrapText="1"/>
    </xf>
    <xf borderId="14" fillId="0" fontId="4" numFmtId="0" xfId="0" applyAlignment="1" applyBorder="1" applyFont="1">
      <alignment readingOrder="0"/>
    </xf>
    <xf borderId="7" fillId="0" fontId="4" numFmtId="0" xfId="0" applyAlignment="1" applyBorder="1" applyFont="1">
      <alignment readingOrder="0" shrinkToFit="0" wrapText="1"/>
    </xf>
    <xf borderId="7" fillId="0" fontId="4" numFmtId="0" xfId="0" applyAlignment="1" applyBorder="1" applyFont="1">
      <alignment readingOrder="0" shrinkToFit="0" wrapText="1"/>
    </xf>
    <xf borderId="14" fillId="10" fontId="4" numFmtId="0" xfId="0" applyAlignment="1" applyBorder="1" applyFont="1">
      <alignment readingOrder="0"/>
    </xf>
    <xf borderId="14" fillId="10" fontId="4" numFmtId="0" xfId="0" applyAlignment="1" applyBorder="1" applyFont="1">
      <alignment readingOrder="0" shrinkToFit="0" wrapText="1"/>
    </xf>
    <xf borderId="14" fillId="0" fontId="4" numFmtId="0" xfId="0" applyAlignment="1" applyBorder="1" applyFont="1">
      <alignment readingOrder="0" shrinkToFit="0" wrapText="1"/>
    </xf>
    <xf borderId="0" fillId="0" fontId="10" numFmtId="0" xfId="0" applyAlignment="1" applyFont="1">
      <alignment horizontal="center" readingOrder="0" shrinkToFit="0" vertical="center" wrapText="1"/>
    </xf>
    <xf borderId="14" fillId="0" fontId="9" numFmtId="0" xfId="0" applyAlignment="1" applyBorder="1" applyFont="1">
      <alignment readingOrder="0" shrinkToFit="0" wrapText="1"/>
    </xf>
    <xf borderId="12" fillId="0" fontId="4" numFmtId="0" xfId="0" applyAlignment="1" applyBorder="1" applyFont="1">
      <alignment readingOrder="0"/>
    </xf>
    <xf borderId="1" fillId="0" fontId="4" numFmtId="0" xfId="0" applyAlignment="1" applyBorder="1" applyFont="1">
      <alignment readingOrder="0" shrinkToFit="0" wrapText="1"/>
    </xf>
    <xf borderId="16" fillId="12" fontId="4" numFmtId="0" xfId="0" applyAlignment="1" applyBorder="1" applyFont="1">
      <alignment horizontal="center" readingOrder="0" vertical="center"/>
    </xf>
    <xf borderId="17" fillId="12" fontId="4" numFmtId="0" xfId="0" applyAlignment="1" applyBorder="1" applyFont="1">
      <alignment horizontal="center" readingOrder="0" vertical="center"/>
    </xf>
    <xf borderId="18" fillId="0" fontId="4" numFmtId="0" xfId="0" applyAlignment="1" applyBorder="1" applyFont="1">
      <alignment readingOrder="0"/>
    </xf>
    <xf borderId="19" fillId="0" fontId="4" numFmtId="0" xfId="0" applyAlignment="1" applyBorder="1" applyFont="1">
      <alignment readingOrder="0" shrinkToFit="0" wrapText="1"/>
    </xf>
    <xf borderId="20" fillId="0" fontId="2" numFmtId="0" xfId="0" applyBorder="1" applyFont="1"/>
    <xf borderId="18" fillId="0" fontId="2" numFmtId="0" xfId="0" applyBorder="1" applyFont="1"/>
    <xf borderId="14" fillId="12" fontId="4" numFmtId="0" xfId="0" applyAlignment="1" applyBorder="1" applyFont="1">
      <alignment horizontal="center" readingOrder="0" vertical="center"/>
    </xf>
    <xf borderId="9" fillId="0" fontId="4" numFmtId="0" xfId="0" applyAlignment="1" applyBorder="1" applyFont="1">
      <alignment readingOrder="0"/>
    </xf>
    <xf borderId="14" fillId="0" fontId="14" numFmtId="0" xfId="0" applyAlignment="1" applyBorder="1" applyFont="1">
      <alignment readingOrder="0" shrinkToFit="0" wrapText="1"/>
    </xf>
    <xf borderId="1" fillId="0" fontId="4" numFmtId="0" xfId="0" applyAlignment="1" applyBorder="1" applyFont="1">
      <alignment readingOrder="0" shrinkToFit="0" wrapText="1"/>
    </xf>
    <xf borderId="16" fillId="9" fontId="4" numFmtId="0" xfId="0" applyAlignment="1" applyBorder="1" applyFont="1">
      <alignment horizontal="center" readingOrder="0" shrinkToFit="0" vertical="center" wrapText="1"/>
    </xf>
    <xf borderId="17" fillId="0" fontId="4" numFmtId="0" xfId="0" applyAlignment="1" applyBorder="1" applyFont="1">
      <alignment readingOrder="0" shrinkToFit="0" wrapText="1"/>
    </xf>
    <xf borderId="14" fillId="9" fontId="4" numFmtId="0" xfId="0" applyAlignment="1" applyBorder="1" applyFont="1">
      <alignment horizontal="center" readingOrder="0" shrinkToFit="0" vertical="center" wrapText="1"/>
    </xf>
    <xf borderId="9" fillId="0" fontId="4" numFmtId="0" xfId="0" applyAlignment="1" applyBorder="1" applyFont="1">
      <alignment readingOrder="0" shrinkToFit="0" wrapText="1"/>
    </xf>
    <xf borderId="13" fillId="9" fontId="4" numFmtId="0" xfId="0" applyAlignment="1" applyBorder="1" applyFont="1">
      <alignment horizontal="center" readingOrder="0" shrinkToFit="0" vertical="center" wrapText="1"/>
    </xf>
    <xf borderId="12" fillId="0" fontId="4" numFmtId="0" xfId="0" applyAlignment="1" applyBorder="1" applyFont="1">
      <alignment readingOrder="0" shrinkToFit="0" wrapText="1"/>
    </xf>
    <xf borderId="16" fillId="11" fontId="4" numFmtId="0" xfId="0" applyAlignment="1" applyBorder="1" applyFont="1">
      <alignment horizontal="center" readingOrder="0" shrinkToFit="0" vertical="center" wrapText="1"/>
    </xf>
    <xf borderId="17" fillId="11" fontId="4" numFmtId="0" xfId="0" applyAlignment="1" applyBorder="1" applyFont="1">
      <alignment horizontal="center" readingOrder="0" shrinkToFit="0" vertical="center" wrapText="1"/>
    </xf>
    <xf borderId="15" fillId="11" fontId="4" numFmtId="0" xfId="0" applyAlignment="1" applyBorder="1" applyFont="1">
      <alignment horizontal="center" readingOrder="0" shrinkToFit="0" vertical="center" wrapText="1"/>
    </xf>
    <xf borderId="17" fillId="10" fontId="4" numFmtId="0" xfId="0" applyAlignment="1" applyBorder="1" applyFont="1">
      <alignment horizontal="center" readingOrder="0" shrinkToFit="0" vertical="center" wrapText="1"/>
    </xf>
    <xf borderId="17" fillId="0" fontId="4" numFmtId="0" xfId="0" applyAlignment="1" applyBorder="1" applyFont="1">
      <alignment readingOrder="0"/>
    </xf>
    <xf borderId="16" fillId="16" fontId="4" numFmtId="0" xfId="0" applyAlignment="1" applyBorder="1" applyFont="1">
      <alignment horizontal="center" readingOrder="0" shrinkToFit="0" vertical="center" wrapText="1"/>
    </xf>
    <xf borderId="16" fillId="0" fontId="4" numFmtId="0" xfId="0" applyAlignment="1" applyBorder="1" applyFont="1">
      <alignment readingOrder="0"/>
    </xf>
    <xf borderId="21" fillId="0" fontId="4" numFmtId="0" xfId="0" applyAlignment="1" applyBorder="1" applyFont="1">
      <alignment readingOrder="0" shrinkToFit="0" wrapText="1"/>
    </xf>
    <xf borderId="22" fillId="0" fontId="2" numFmtId="0" xfId="0" applyBorder="1" applyFont="1"/>
    <xf borderId="23" fillId="0" fontId="2" numFmtId="0" xfId="0" applyBorder="1" applyFont="1"/>
    <xf borderId="14" fillId="0" fontId="4" numFmtId="0" xfId="0" applyAlignment="1" applyBorder="1" applyFont="1">
      <alignment shrinkToFit="0" wrapText="1"/>
    </xf>
    <xf borderId="16" fillId="6" fontId="4" numFmtId="0" xfId="0" applyAlignment="1" applyBorder="1" applyFont="1">
      <alignment horizontal="center" readingOrder="0" shrinkToFit="0" vertical="center" wrapText="1"/>
    </xf>
    <xf borderId="19" fillId="0" fontId="18" numFmtId="0" xfId="0" applyAlignment="1" applyBorder="1" applyFont="1">
      <alignment readingOrder="0" shrinkToFit="0" wrapText="1"/>
    </xf>
    <xf borderId="14" fillId="6" fontId="4" numFmtId="0" xfId="0" applyAlignment="1" applyBorder="1" applyFont="1">
      <alignment horizontal="center" readingOrder="0" shrinkToFit="0" vertical="center" wrapText="1"/>
    </xf>
    <xf borderId="13" fillId="6" fontId="4" numFmtId="0" xfId="0" applyAlignment="1" applyBorder="1" applyFont="1">
      <alignment horizontal="center" readingOrder="0" shrinkToFit="0" vertical="center" wrapText="1"/>
    </xf>
    <xf borderId="16" fillId="17" fontId="4" numFmtId="0" xfId="0" applyAlignment="1" applyBorder="1" applyFont="1">
      <alignment horizontal="center" readingOrder="0" shrinkToFit="0" vertical="center" wrapText="1"/>
    </xf>
    <xf borderId="14" fillId="17" fontId="4" numFmtId="0" xfId="0" applyAlignment="1" applyBorder="1" applyFont="1">
      <alignment horizontal="center" readingOrder="0" shrinkToFit="0" vertical="center" wrapText="1"/>
    </xf>
    <xf borderId="13" fillId="17" fontId="4" numFmtId="0" xfId="0" applyAlignment="1" applyBorder="1" applyFont="1">
      <alignment horizontal="center" readingOrder="0" shrinkToFit="0" vertical="center" wrapText="1"/>
    </xf>
    <xf borderId="16" fillId="18" fontId="4" numFmtId="0" xfId="0" applyAlignment="1" applyBorder="1" applyFont="1">
      <alignment horizontal="center" readingOrder="0" shrinkToFit="0" vertical="center" wrapText="1"/>
    </xf>
    <xf borderId="14" fillId="18" fontId="4" numFmtId="0" xfId="0" applyAlignment="1" applyBorder="1" applyFont="1">
      <alignment horizontal="center" readingOrder="0" shrinkToFit="0" vertical="center" wrapText="1"/>
    </xf>
    <xf borderId="13" fillId="18" fontId="4" numFmtId="0" xfId="0" applyAlignment="1" applyBorder="1" applyFont="1">
      <alignment horizontal="center" readingOrder="0" shrinkToFit="0" vertical="center" wrapText="1"/>
    </xf>
    <xf borderId="1" fillId="0" fontId="19" numFmtId="0" xfId="0" applyAlignment="1" applyBorder="1" applyFont="1">
      <alignment readingOrder="0" shrinkToFit="0" wrapText="1"/>
    </xf>
    <xf borderId="16" fillId="19" fontId="4" numFmtId="0" xfId="0" applyAlignment="1" applyBorder="1" applyFont="1">
      <alignment horizontal="center" readingOrder="0" shrinkToFit="0" vertical="center" wrapText="1"/>
    </xf>
    <xf borderId="21" fillId="0" fontId="20" numFmtId="0" xfId="0" applyAlignment="1" applyBorder="1" applyFont="1">
      <alignment readingOrder="0" shrinkToFit="0" wrapText="1"/>
    </xf>
    <xf borderId="14" fillId="0" fontId="4" numFmtId="0" xfId="0" applyAlignment="1" applyBorder="1" applyFont="1">
      <alignment readingOrder="0"/>
    </xf>
    <xf borderId="16" fillId="20" fontId="4" numFmtId="0" xfId="0" applyAlignment="1" applyBorder="1" applyFont="1">
      <alignment horizontal="center" readingOrder="0" shrinkToFit="0" vertical="center" wrapText="1"/>
    </xf>
    <xf borderId="17" fillId="20" fontId="4" numFmtId="0" xfId="0" applyAlignment="1" applyBorder="1" applyFont="1">
      <alignment horizontal="center" readingOrder="0" shrinkToFit="0" vertical="center" wrapText="1"/>
    </xf>
    <xf borderId="15" fillId="20" fontId="4" numFmtId="0" xfId="0" applyAlignment="1" applyBorder="1" applyFont="1">
      <alignment horizontal="center" readingOrder="0" shrinkToFit="0" vertical="center" wrapText="1"/>
    </xf>
    <xf borderId="16" fillId="21" fontId="4" numFmtId="0" xfId="0" applyAlignment="1" applyBorder="1" applyFont="1">
      <alignment horizontal="center" readingOrder="0" shrinkToFit="0" vertical="center" wrapText="1"/>
    </xf>
    <xf borderId="9" fillId="0" fontId="4" numFmtId="0" xfId="0" applyAlignment="1" applyBorder="1" applyFont="1">
      <alignment readingOrder="0"/>
    </xf>
    <xf borderId="15" fillId="21" fontId="4" numFmtId="0" xfId="0" applyAlignment="1" applyBorder="1" applyFont="1">
      <alignment horizontal="center" readingOrder="0" shrinkToFit="0" vertical="center" wrapText="1"/>
    </xf>
    <xf borderId="24" fillId="0" fontId="2" numFmtId="0" xfId="0" applyBorder="1" applyFont="1"/>
    <xf borderId="25" fillId="0" fontId="4" numFmtId="0" xfId="0" applyAlignment="1" applyBorder="1" applyFont="1">
      <alignment readingOrder="0"/>
    </xf>
    <xf borderId="26" fillId="0" fontId="4" numFmtId="0" xfId="0" applyAlignment="1" applyBorder="1" applyFont="1">
      <alignment readingOrder="0" shrinkToFit="0" wrapText="1"/>
    </xf>
    <xf borderId="27" fillId="0" fontId="2" numFmtId="0" xfId="0" applyBorder="1" applyFont="1"/>
    <xf borderId="28" fillId="0" fontId="2" numFmtId="0" xfId="0" applyBorder="1" applyFont="1"/>
    <xf borderId="14" fillId="15" fontId="4" numFmtId="0" xfId="0" applyAlignment="1" applyBorder="1" applyFont="1">
      <alignment readingOrder="0"/>
    </xf>
    <xf borderId="7" fillId="15" fontId="4" numFmtId="0" xfId="0" applyAlignment="1" applyBorder="1" applyFont="1">
      <alignment readingOrder="0" shrinkToFit="0" wrapText="1"/>
    </xf>
    <xf borderId="14" fillId="15" fontId="21" numFmtId="0" xfId="0" applyAlignment="1" applyBorder="1" applyFont="1">
      <alignment readingOrder="0" shrinkToFit="0" wrapText="1"/>
    </xf>
    <xf borderId="14" fillId="0" fontId="4" numFmtId="0" xfId="0" applyAlignment="1" applyBorder="1" applyFont="1">
      <alignment readingOrder="0" vertical="center"/>
    </xf>
    <xf borderId="14" fillId="0" fontId="22" numFmtId="0" xfId="0" applyAlignment="1" applyBorder="1" applyFont="1">
      <alignment readingOrder="0" shrinkToFit="0" wrapText="1"/>
    </xf>
    <xf borderId="0" fillId="0" fontId="4" numFmtId="0" xfId="0" applyAlignment="1" applyFont="1">
      <alignment readingOrder="0" vertical="center"/>
    </xf>
    <xf borderId="0" fillId="22" fontId="4" numFmtId="0" xfId="0" applyAlignment="1" applyFill="1" applyFont="1">
      <alignment readingOrder="0"/>
    </xf>
    <xf borderId="14" fillId="22" fontId="4" numFmtId="0" xfId="0" applyAlignment="1" applyBorder="1" applyFont="1">
      <alignment readingOrder="0" vertical="center"/>
    </xf>
    <xf borderId="14" fillId="22" fontId="4" numFmtId="0" xfId="0" applyAlignment="1" applyBorder="1" applyFont="1">
      <alignment readingOrder="0"/>
    </xf>
    <xf borderId="7" fillId="22" fontId="4" numFmtId="0" xfId="0" applyAlignment="1" applyBorder="1" applyFont="1">
      <alignment readingOrder="0" shrinkToFit="0" wrapText="1"/>
    </xf>
    <xf borderId="14" fillId="22" fontId="4" numFmtId="0" xfId="0" applyAlignment="1" applyBorder="1" applyFont="1">
      <alignment shrinkToFit="0" wrapText="1"/>
    </xf>
    <xf borderId="14" fillId="12" fontId="4" numFmtId="0" xfId="0" applyAlignment="1" applyBorder="1" applyFont="1">
      <alignment readingOrder="0"/>
    </xf>
    <xf borderId="7" fillId="12" fontId="4" numFmtId="0" xfId="0" applyAlignment="1" applyBorder="1" applyFont="1">
      <alignment readingOrder="0" shrinkToFit="0" wrapText="1"/>
    </xf>
    <xf borderId="14" fillId="12" fontId="23" numFmtId="0" xfId="0" applyAlignment="1" applyBorder="1" applyFont="1">
      <alignment readingOrder="0" shrinkToFit="0" wrapText="1"/>
    </xf>
    <xf borderId="14" fillId="22" fontId="4" numFmtId="0" xfId="0" applyAlignment="1" applyBorder="1" applyFont="1">
      <alignment horizontal="center" readingOrder="0" vertical="center"/>
    </xf>
    <xf borderId="14" fillId="22" fontId="24" numFmtId="0" xfId="0" applyAlignment="1" applyBorder="1" applyFont="1">
      <alignment readingOrder="0" shrinkToFit="0" wrapText="1"/>
    </xf>
    <xf borderId="0" fillId="22" fontId="4" numFmtId="0" xfId="0" applyAlignment="1" applyFont="1">
      <alignment readingOrder="0"/>
    </xf>
    <xf borderId="14" fillId="0" fontId="4" numFmtId="0" xfId="0" applyAlignment="1" applyBorder="1" applyFont="1">
      <alignment horizontal="center" readingOrder="0" vertical="center"/>
    </xf>
    <xf borderId="0" fillId="22" fontId="4" numFmtId="0" xfId="0" applyAlignment="1" applyFont="1">
      <alignment readingOrder="0" shrinkToFit="0" wrapText="1"/>
    </xf>
    <xf borderId="14" fillId="9" fontId="4" numFmtId="0" xfId="0" applyAlignment="1" applyBorder="1" applyFont="1">
      <alignment readingOrder="0"/>
    </xf>
    <xf borderId="7" fillId="9" fontId="4" numFmtId="0" xfId="0" applyAlignment="1" applyBorder="1" applyFont="1">
      <alignment readingOrder="0" shrinkToFit="0" wrapText="1"/>
    </xf>
    <xf borderId="14" fillId="9" fontId="25" numFmtId="0" xfId="0" applyAlignment="1" applyBorder="1" applyFont="1">
      <alignment readingOrder="0" shrinkToFit="0" wrapText="1"/>
    </xf>
    <xf borderId="7" fillId="0" fontId="4" numFmtId="0" xfId="0" applyAlignment="1" applyBorder="1" applyFont="1">
      <alignment readingOrder="0"/>
    </xf>
    <xf borderId="14" fillId="11" fontId="4" numFmtId="0" xfId="0" applyAlignment="1" applyBorder="1" applyFont="1">
      <alignment readingOrder="0"/>
    </xf>
    <xf borderId="7" fillId="11" fontId="4" numFmtId="0" xfId="0" applyAlignment="1" applyBorder="1" applyFont="1">
      <alignment readingOrder="0" shrinkToFit="0" wrapText="1"/>
    </xf>
    <xf borderId="14" fillId="11" fontId="4" numFmtId="0" xfId="0" applyAlignment="1" applyBorder="1" applyFont="1">
      <alignment readingOrder="0" shrinkToFit="0" wrapText="1"/>
    </xf>
    <xf borderId="7" fillId="10" fontId="4" numFmtId="0" xfId="0" applyAlignment="1" applyBorder="1" applyFont="1">
      <alignment readingOrder="0" shrinkToFit="0" wrapText="1"/>
    </xf>
    <xf borderId="14" fillId="10" fontId="26" numFmtId="0" xfId="0" applyAlignment="1" applyBorder="1" applyFont="1">
      <alignment readingOrder="0" shrinkToFit="0" wrapText="1"/>
    </xf>
    <xf borderId="14" fillId="16" fontId="4" numFmtId="0" xfId="0" applyAlignment="1" applyBorder="1" applyFont="1">
      <alignment readingOrder="0"/>
    </xf>
    <xf borderId="7" fillId="16" fontId="4" numFmtId="0" xfId="0" applyAlignment="1" applyBorder="1" applyFont="1">
      <alignment readingOrder="0" shrinkToFit="0" wrapText="1"/>
    </xf>
    <xf borderId="14" fillId="16" fontId="27" numFmtId="0" xfId="0" applyAlignment="1" applyBorder="1" applyFont="1">
      <alignment readingOrder="0" shrinkToFit="0" wrapText="1"/>
    </xf>
    <xf borderId="14" fillId="6" fontId="4" numFmtId="0" xfId="0" applyAlignment="1" applyBorder="1" applyFont="1">
      <alignment readingOrder="0"/>
    </xf>
    <xf borderId="7" fillId="6" fontId="4" numFmtId="0" xfId="0" applyAlignment="1" applyBorder="1" applyFont="1">
      <alignment readingOrder="0" shrinkToFit="0" wrapText="1"/>
    </xf>
    <xf borderId="14" fillId="6" fontId="28" numFmtId="0" xfId="0" applyAlignment="1" applyBorder="1" applyFont="1">
      <alignment readingOrder="0" shrinkToFit="0" wrapText="1"/>
    </xf>
    <xf borderId="14" fillId="0" fontId="4" numFmtId="0" xfId="0" applyAlignment="1" applyBorder="1" applyFont="1">
      <alignment horizontal="center" readingOrder="0" shrinkToFit="0" vertical="center" wrapText="1"/>
    </xf>
    <xf borderId="14" fillId="17" fontId="4" numFmtId="0" xfId="0" applyAlignment="1" applyBorder="1" applyFont="1">
      <alignment readingOrder="0"/>
    </xf>
    <xf borderId="7" fillId="17" fontId="4" numFmtId="0" xfId="0" applyAlignment="1" applyBorder="1" applyFont="1">
      <alignment readingOrder="0" shrinkToFit="0" wrapText="1"/>
    </xf>
    <xf borderId="14" fillId="17" fontId="29" numFmtId="0" xfId="0" applyAlignment="1" applyBorder="1" applyFont="1">
      <alignment readingOrder="0" shrinkToFit="0" wrapText="1"/>
    </xf>
    <xf borderId="14" fillId="18" fontId="4" numFmtId="0" xfId="0" applyAlignment="1" applyBorder="1" applyFont="1">
      <alignment readingOrder="0"/>
    </xf>
    <xf borderId="7" fillId="18" fontId="4" numFmtId="0" xfId="0" applyAlignment="1" applyBorder="1" applyFont="1">
      <alignment readingOrder="0" shrinkToFit="0" wrapText="1"/>
    </xf>
    <xf borderId="14" fillId="18" fontId="30" numFmtId="0" xfId="0" applyAlignment="1" applyBorder="1" applyFont="1">
      <alignment readingOrder="0" shrinkToFit="0" wrapText="1"/>
    </xf>
    <xf borderId="14" fillId="19" fontId="4" numFmtId="0" xfId="0" applyAlignment="1" applyBorder="1" applyFont="1">
      <alignment readingOrder="0"/>
    </xf>
    <xf borderId="7" fillId="19" fontId="4" numFmtId="0" xfId="0" applyAlignment="1" applyBorder="1" applyFont="1">
      <alignment readingOrder="0" shrinkToFit="0" wrapText="1"/>
    </xf>
    <xf borderId="14" fillId="19" fontId="31" numFmtId="0" xfId="0" applyAlignment="1" applyBorder="1" applyFont="1">
      <alignment readingOrder="0" shrinkToFit="0" wrapText="1"/>
    </xf>
    <xf borderId="14" fillId="20" fontId="4" numFmtId="0" xfId="0" applyAlignment="1" applyBorder="1" applyFont="1">
      <alignment readingOrder="0"/>
    </xf>
    <xf borderId="7" fillId="20" fontId="4" numFmtId="0" xfId="0" applyAlignment="1" applyBorder="1" applyFont="1">
      <alignment readingOrder="0" shrinkToFit="0" wrapText="1"/>
    </xf>
    <xf borderId="14" fillId="20" fontId="32" numFmtId="0" xfId="0" applyAlignment="1" applyBorder="1" applyFont="1">
      <alignment readingOrder="0" shrinkToFit="0" wrapText="1"/>
    </xf>
    <xf borderId="14" fillId="21" fontId="4" numFmtId="0" xfId="0" applyAlignment="1" applyBorder="1" applyFont="1">
      <alignment readingOrder="0"/>
    </xf>
    <xf borderId="7" fillId="21" fontId="4" numFmtId="0" xfId="0" applyAlignment="1" applyBorder="1" applyFont="1">
      <alignment readingOrder="0" shrinkToFit="0" wrapText="1"/>
    </xf>
    <xf borderId="14" fillId="21" fontId="33" numFmtId="0" xfId="0" applyAlignment="1" applyBorder="1" applyFont="1">
      <alignment readingOrder="0" shrinkToFit="0" wrapText="1"/>
    </xf>
    <xf borderId="7" fillId="0" fontId="4" numFmtId="0" xfId="0" applyAlignment="1" applyBorder="1" applyFont="1">
      <alignment readingOrder="0" shrinkToFit="0" wrapText="1"/>
    </xf>
    <xf borderId="0" fillId="3" fontId="34" numFmtId="0" xfId="0" applyAlignment="1" applyFont="1">
      <alignment horizontal="center" vertical="bottom"/>
    </xf>
    <xf borderId="0" fillId="8" fontId="5" numFmtId="0" xfId="0" applyAlignment="1" applyFont="1">
      <alignment horizontal="center" vertical="bottom"/>
    </xf>
    <xf borderId="5" fillId="8" fontId="5" numFmtId="0" xfId="0" applyAlignment="1" applyBorder="1" applyFont="1">
      <alignment horizontal="center" vertical="bottom"/>
    </xf>
    <xf borderId="11" fillId="0" fontId="5" numFmtId="0" xfId="0" applyAlignment="1" applyBorder="1" applyFont="1">
      <alignment vertical="bottom"/>
    </xf>
    <xf borderId="6" fillId="0" fontId="35" numFmtId="0" xfId="0" applyAlignment="1" applyBorder="1" applyFont="1">
      <alignment shrinkToFit="0" vertical="bottom" wrapText="1"/>
    </xf>
    <xf borderId="6" fillId="23" fontId="5" numFmtId="0" xfId="0" applyAlignment="1" applyBorder="1" applyFill="1" applyFont="1">
      <alignment horizontal="right" vertical="bottom"/>
    </xf>
    <xf borderId="6" fillId="0" fontId="36" numFmtId="0" xfId="0" applyAlignment="1" applyBorder="1" applyFont="1">
      <alignment vertical="bottom"/>
    </xf>
    <xf borderId="6" fillId="0" fontId="5" numFmtId="0" xfId="0" applyAlignment="1" applyBorder="1" applyFont="1">
      <alignment shrinkToFit="0" vertical="bottom" wrapText="1"/>
    </xf>
    <xf borderId="6" fillId="0" fontId="5" numFmtId="0" xfId="0" applyAlignment="1" applyBorder="1" applyFont="1">
      <alignment horizontal="right" vertical="bottom"/>
    </xf>
    <xf borderId="0" fillId="0" fontId="5" numFmtId="0" xfId="0" applyAlignment="1" applyFont="1">
      <alignment readingOrder="0" shrinkToFit="0" vertical="bottom" wrapText="1"/>
    </xf>
    <xf borderId="0" fillId="0" fontId="5" numFmtId="0" xfId="0" applyAlignment="1" applyFont="1">
      <alignment readingOrder="0" shrinkToFit="0" vertical="bottom" wrapText="1"/>
    </xf>
  </cellXfs>
  <cellStyles count="1">
    <cellStyle xfId="0" name="Normal" builtinId="0"/>
  </cellStyles>
  <dxfs count="5">
    <dxf>
      <font/>
      <fill>
        <patternFill patternType="solid">
          <fgColor rgb="FFB7E1CD"/>
          <bgColor rgb="FFB7E1CD"/>
        </patternFill>
      </fill>
      <border/>
    </dxf>
    <dxf>
      <font/>
      <fill>
        <patternFill patternType="solid">
          <fgColor rgb="FFF4CCCC"/>
          <bgColor rgb="FFF4CCCC"/>
        </patternFill>
      </fill>
      <border/>
    </dxf>
    <dxf>
      <font/>
      <fill>
        <patternFill patternType="solid">
          <fgColor rgb="FFFFF2CC"/>
          <bgColor rgb="FFFFF2CC"/>
        </patternFill>
      </fill>
      <border/>
    </dxf>
    <dxf>
      <font/>
      <fill>
        <patternFill patternType="solid">
          <fgColor rgb="FFEA9999"/>
          <bgColor rgb="FFEA9999"/>
        </patternFill>
      </fill>
      <border/>
    </dxf>
    <dxf>
      <font/>
      <fill>
        <patternFill patternType="solid">
          <fgColor rgb="FFFCE8B2"/>
          <bgColor rgb="FFFCE8B2"/>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pieChart>
        <c:varyColors val="1"/>
        <c:ser>
          <c:idx val="0"/>
          <c:order val="0"/>
          <c:dPt>
            <c:idx val="0"/>
            <c:spPr>
              <a:solidFill>
                <a:srgbClr val="4285F4"/>
              </a:solidFill>
            </c:spPr>
          </c:dPt>
          <c:dPt>
            <c:idx val="1"/>
            <c:spPr>
              <a:solidFill>
                <a:srgbClr val="EA4335"/>
              </a:solidFill>
            </c:spPr>
          </c:dPt>
          <c:dLbls>
            <c:showLegendKey val="0"/>
            <c:showVal val="1"/>
            <c:showCatName val="0"/>
            <c:showSerName val="0"/>
            <c:showPercent val="0"/>
            <c:showBubbleSize val="0"/>
            <c:showLeaderLines val="1"/>
          </c:dLbls>
          <c:cat>
            <c:strRef>
              <c:f>'Wiley Interscience'!$I$15:$I$17</c:f>
            </c:strRef>
          </c:cat>
          <c:val>
            <c:numRef>
              <c:f>'Wiley Interscience'!$J$15:$J$16</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pieChart>
        <c:varyColors val="1"/>
        <c:ser>
          <c:idx val="0"/>
          <c:order val="0"/>
          <c:dPt>
            <c:idx val="0"/>
            <c:spPr>
              <a:solidFill>
                <a:srgbClr val="B6D7A8"/>
              </a:solidFill>
            </c:spPr>
          </c:dPt>
          <c:dPt>
            <c:idx val="1"/>
            <c:spPr>
              <a:solidFill>
                <a:srgbClr val="EA9999"/>
              </a:solidFill>
            </c:spPr>
          </c:dPt>
          <c:dLbls>
            <c:showLegendKey val="0"/>
            <c:showVal val="1"/>
            <c:showCatName val="0"/>
            <c:showSerName val="0"/>
            <c:showPercent val="0"/>
            <c:showBubbleSize val="0"/>
            <c:showLeaderLines val="1"/>
          </c:dLbls>
          <c:cat>
            <c:strRef>
              <c:f>'ACM DL'!$I$15:$I$16</c:f>
            </c:strRef>
          </c:cat>
          <c:val>
            <c:numRef>
              <c:f>'ACM DL'!$J$15:$J$16</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1A1A1A"/>
              </a:solidFill>
              <a:latin typeface="+mn-lt"/>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pieChart>
        <c:varyColors val="1"/>
        <c:ser>
          <c:idx val="0"/>
          <c:order val="0"/>
          <c:dPt>
            <c:idx val="0"/>
            <c:spPr>
              <a:solidFill>
                <a:srgbClr val="B6D7A8"/>
              </a:solidFill>
            </c:spPr>
          </c:dPt>
          <c:dPt>
            <c:idx val="1"/>
            <c:spPr>
              <a:solidFill>
                <a:srgbClr val="EA9999"/>
              </a:solidFill>
            </c:spPr>
          </c:dPt>
          <c:dLbls>
            <c:showLegendKey val="0"/>
            <c:showVal val="1"/>
            <c:showCatName val="0"/>
            <c:showSerName val="0"/>
            <c:showPercent val="0"/>
            <c:showBubbleSize val="0"/>
            <c:showLeaderLines val="1"/>
          </c:dLbls>
          <c:cat>
            <c:strRef>
              <c:f>IEEEXplore!$G$15:$G$16</c:f>
            </c:strRef>
          </c:cat>
          <c:val>
            <c:numRef>
              <c:f>IEEEXplore!$H$15:$H$16</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1A1A1A"/>
              </a:solidFill>
              <a:latin typeface="+mn-lt"/>
            </a:defRPr>
          </a:pPr>
        </a:p>
      </c:txPr>
    </c:legend>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pieChart>
        <c:varyColors val="1"/>
        <c:ser>
          <c:idx val="0"/>
          <c:order val="0"/>
          <c:dPt>
            <c:idx val="0"/>
            <c:spPr>
              <a:solidFill>
                <a:srgbClr val="B6D7A8"/>
              </a:solidFill>
            </c:spPr>
          </c:dPt>
          <c:dPt>
            <c:idx val="1"/>
            <c:spPr>
              <a:solidFill>
                <a:srgbClr val="EA9999"/>
              </a:solidFill>
            </c:spPr>
          </c:dPt>
          <c:dPt>
            <c:idx val="2"/>
            <c:spPr>
              <a:solidFill>
                <a:srgbClr val="FFE599"/>
              </a:solidFill>
            </c:spPr>
          </c:dPt>
          <c:dLbls>
            <c:showLegendKey val="0"/>
            <c:showVal val="1"/>
            <c:showCatName val="0"/>
            <c:showSerName val="0"/>
            <c:showPercent val="0"/>
            <c:showBubbleSize val="0"/>
            <c:showLeaderLines val="1"/>
          </c:dLbls>
          <c:cat>
            <c:strRef>
              <c:f>'Google Scholar (2018-2023)'!$I$15:$I$17</c:f>
            </c:strRef>
          </c:cat>
          <c:val>
            <c:numRef>
              <c:f>'Google Scholar (2018-2023)'!$J$15:$J$17</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1A1A1A"/>
              </a:solidFill>
              <a:latin typeface="+mn-lt"/>
            </a:defRPr>
          </a:pPr>
        </a:p>
      </c:txPr>
    </c:legend>
    <c:plotVisOnly val="1"/>
  </c:char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400050</xdr:colOff>
      <xdr:row>14</xdr:row>
      <xdr:rowOff>9525</xdr:rowOff>
    </xdr:from>
    <xdr:ext cx="2867025" cy="1771650"/>
    <xdr:graphicFrame>
      <xdr:nvGraphicFramePr>
        <xdr:cNvPr id="1" name="Chart 1" title="Gráfico"/>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400050</xdr:colOff>
      <xdr:row>14</xdr:row>
      <xdr:rowOff>9525</xdr:rowOff>
    </xdr:from>
    <xdr:ext cx="2867025" cy="1771650"/>
    <xdr:graphicFrame>
      <xdr:nvGraphicFramePr>
        <xdr:cNvPr id="2" name="Chart 2" title="Gráfico"/>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400050</xdr:colOff>
      <xdr:row>14</xdr:row>
      <xdr:rowOff>9525</xdr:rowOff>
    </xdr:from>
    <xdr:ext cx="2867025" cy="1771650"/>
    <xdr:graphicFrame>
      <xdr:nvGraphicFramePr>
        <xdr:cNvPr id="3" name="Chart 3" title="Gráfico"/>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352425</xdr:colOff>
      <xdr:row>14</xdr:row>
      <xdr:rowOff>133350</xdr:rowOff>
    </xdr:from>
    <xdr:ext cx="2867025" cy="1771650"/>
    <xdr:graphicFrame>
      <xdr:nvGraphicFramePr>
        <xdr:cNvPr id="4" name="Chart 4" title="Gráfico"/>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hyperlink" Target="https://doi.org/10.1109/SMC42975.2020.9282959" TargetMode="External"/><Relationship Id="rId2" Type="http://schemas.openxmlformats.org/officeDocument/2006/relationships/hyperlink" Target="https://doi.org/10.1016/j.childyouth.2020.105134" TargetMode="External"/><Relationship Id="rId3" Type="http://schemas.openxmlformats.org/officeDocument/2006/relationships/hyperlink" Target="https://doi.org/10.1109/ICSSA.2015.011" TargetMode="External"/><Relationship Id="rId4" Type="http://schemas.openxmlformats.org/officeDocument/2006/relationships/hyperlink" Target="https://doi.org/10.1111/jcom.12277" TargetMode="External"/><Relationship Id="rId9" Type="http://schemas.openxmlformats.org/officeDocument/2006/relationships/hyperlink" Target="https://doi.org/10.1016/j.adolescence.2017.08.005" TargetMode="External"/><Relationship Id="rId5" Type="http://schemas.openxmlformats.org/officeDocument/2006/relationships/hyperlink" Target="https://www.betterinternetforkids.eu/documents/167024/2637346/BIK+Map+report+-+Final+-+March+2018/a858ae53-971f-4dce-829c-5a02af9287f7" TargetMode="External"/><Relationship Id="rId6" Type="http://schemas.openxmlformats.org/officeDocument/2006/relationships/hyperlink" Target="https://www.internetmatters.org/hub/esafety-news/revealed-7-10-teens-want-parents-set-filters-protect-online/" TargetMode="External"/><Relationship Id="rId7" Type="http://schemas.openxmlformats.org/officeDocument/2006/relationships/hyperlink" Target="https://www.pewresearch.org/internet/2016/01/07/parents-teens-and-digital-monitoring/" TargetMode="External"/><Relationship Id="rId8" Type="http://schemas.openxmlformats.org/officeDocument/2006/relationships/hyperlink" Target="https://www.news18.com/news/buzz/banning-acid-attack-video-from-tiktok-is-a-start-but-gender-violence-is-common-trope-on-social-media-2626811.html" TargetMode="External"/><Relationship Id="rId20" Type="http://schemas.openxmlformats.org/officeDocument/2006/relationships/drawing" Target="../drawings/drawing10.xml"/><Relationship Id="rId11" Type="http://schemas.openxmlformats.org/officeDocument/2006/relationships/hyperlink" Target="https://doi.org/10.1542/peds.2021-053852I" TargetMode="External"/><Relationship Id="rId10" Type="http://schemas.openxmlformats.org/officeDocument/2006/relationships/hyperlink" Target="https://doi.org/10.1136/bmjopen-2020-046367" TargetMode="External"/><Relationship Id="rId13" Type="http://schemas.openxmlformats.org/officeDocument/2006/relationships/hyperlink" Target="https://ieeexplore.ieee.org/abstract/document/10013466/" TargetMode="External"/><Relationship Id="rId12" Type="http://schemas.openxmlformats.org/officeDocument/2006/relationships/hyperlink" Target="https://doi.org/10.1016/j.adolescence.2020.01.014" TargetMode="External"/><Relationship Id="rId15" Type="http://schemas.openxmlformats.org/officeDocument/2006/relationships/hyperlink" Target="https://www.sciencedirect.com/science/article/pii/S2212868920300180" TargetMode="External"/><Relationship Id="rId14" Type="http://schemas.openxmlformats.org/officeDocument/2006/relationships/hyperlink" Target="https://scholarcommons.sc.edu/etd/4950/" TargetMode="External"/><Relationship Id="rId17" Type="http://schemas.openxmlformats.org/officeDocument/2006/relationships/hyperlink" Target="https://www.sciencedirect.com/science/article/pii/S187704280900202X" TargetMode="External"/><Relationship Id="rId16" Type="http://schemas.openxmlformats.org/officeDocument/2006/relationships/hyperlink" Target="https://www.sciencedirect.com/science/article/pii/S0360131521000117" TargetMode="External"/><Relationship Id="rId19" Type="http://schemas.openxmlformats.org/officeDocument/2006/relationships/hyperlink" Target="https://www.sciencedirect.com/science/article/pii/S0167923612003429" TargetMode="External"/><Relationship Id="rId18" Type="http://schemas.openxmlformats.org/officeDocument/2006/relationships/hyperlink" Target="https://doi.org/10.1145/3173574.3174097"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doi.org/10.1145/3590777.3590800" TargetMode="External"/><Relationship Id="rId2" Type="http://schemas.openxmlformats.org/officeDocument/2006/relationships/hyperlink" Target="https://doi.org/10.1016/j.childyouth.2020.105134" TargetMode="External"/><Relationship Id="rId3" Type="http://schemas.openxmlformats.org/officeDocument/2006/relationships/hyperlink" Target="https://doi.org/10.1109/ICSSA.2015.011" TargetMode="External"/><Relationship Id="rId4" Type="http://schemas.openxmlformats.org/officeDocument/2006/relationships/hyperlink" Target="https://doi.org/10.1145/3173574.3173768" TargetMode="External"/><Relationship Id="rId9" Type="http://schemas.openxmlformats.org/officeDocument/2006/relationships/hyperlink" Target="https://doi.org/10.2478/popets-2020-0029" TargetMode="External"/><Relationship Id="rId5" Type="http://schemas.openxmlformats.org/officeDocument/2006/relationships/hyperlink" Target="https://doi.org/10.1145/2771839.2771917" TargetMode="External"/><Relationship Id="rId6" Type="http://schemas.openxmlformats.org/officeDocument/2006/relationships/hyperlink" Target="https://doi.org/10.1007/978-3-319-21323-1_8" TargetMode="External"/><Relationship Id="rId7" Type="http://schemas.openxmlformats.org/officeDocument/2006/relationships/hyperlink" Target="https://doi.org/10.1145/3476084" TargetMode="External"/><Relationship Id="rId8" Type="http://schemas.openxmlformats.org/officeDocument/2006/relationships/hyperlink" Target="https://www.betterinternetforkids.eu/bikmap" TargetMode="External"/><Relationship Id="rId31" Type="http://schemas.openxmlformats.org/officeDocument/2006/relationships/hyperlink" Target="https://doi.org/10.1016/j.compedu.2021.104134" TargetMode="External"/><Relationship Id="rId30" Type="http://schemas.openxmlformats.org/officeDocument/2006/relationships/hyperlink" Target="https://doi.org/10.1007/978-981-99-3243-6_17" TargetMode="External"/><Relationship Id="rId33" Type="http://schemas.openxmlformats.org/officeDocument/2006/relationships/hyperlink" Target="https://doi.org/10.1145/3173574.3174097" TargetMode="External"/><Relationship Id="rId32" Type="http://schemas.openxmlformats.org/officeDocument/2006/relationships/hyperlink" Target="https://doi.org/10.1016/j.sbspro.2009.01.199" TargetMode="External"/><Relationship Id="rId34" Type="http://schemas.openxmlformats.org/officeDocument/2006/relationships/drawing" Target="../drawings/drawing11.xml"/><Relationship Id="rId20" Type="http://schemas.openxmlformats.org/officeDocument/2006/relationships/hyperlink" Target="https://doi.org/10.1145/3311927.3323133" TargetMode="External"/><Relationship Id="rId22" Type="http://schemas.openxmlformats.org/officeDocument/2006/relationships/hyperlink" Target="https://doi.org/10.1145/1978942.1979422" TargetMode="External"/><Relationship Id="rId21" Type="http://schemas.openxmlformats.org/officeDocument/2006/relationships/hyperlink" Target="https://doi.org/10.1145/2556288.2557128" TargetMode="External"/><Relationship Id="rId24" Type="http://schemas.openxmlformats.org/officeDocument/2006/relationships/hyperlink" Target="https://doi.org/10.1177/1329878X221127037" TargetMode="External"/><Relationship Id="rId23" Type="http://schemas.openxmlformats.org/officeDocument/2006/relationships/hyperlink" Target="https://doi.org/10.1145/2930674.2930716" TargetMode="External"/><Relationship Id="rId26" Type="http://schemas.openxmlformats.org/officeDocument/2006/relationships/hyperlink" Target="https://doi.org/10.1145/3474124.3474196" TargetMode="External"/><Relationship Id="rId25" Type="http://schemas.openxmlformats.org/officeDocument/2006/relationships/hyperlink" Target="https://www.journals.aseiacademic.org/index.php/ijsei/article/view/285" TargetMode="External"/><Relationship Id="rId28" Type="http://schemas.openxmlformats.org/officeDocument/2006/relationships/hyperlink" Target="https://madiba.encs.concordia.ca/reports/OPC-2019/OPC-2019-Full-Report.pdf" TargetMode="External"/><Relationship Id="rId27" Type="http://schemas.openxmlformats.org/officeDocument/2006/relationships/hyperlink" Target="https://doi.org/10.1109/LACLO56648.2022.10013466" TargetMode="External"/><Relationship Id="rId29" Type="http://schemas.openxmlformats.org/officeDocument/2006/relationships/hyperlink" Target="https://kilthub.cmu.edu/articles/thesis/An_Examination_of_Parenting_Strategies_for_Children_s_Online_Safety/7188881" TargetMode="External"/><Relationship Id="rId11" Type="http://schemas.openxmlformats.org/officeDocument/2006/relationships/hyperlink" Target="https://doi.org/10.1109/ICRITO51393.2021.9596148" TargetMode="External"/><Relationship Id="rId10" Type="http://schemas.openxmlformats.org/officeDocument/2006/relationships/hyperlink" Target="https://doi.org/10.1145/2750858.2804283" TargetMode="External"/><Relationship Id="rId13" Type="http://schemas.openxmlformats.org/officeDocument/2006/relationships/hyperlink" Target="https://doi.org/10.18420/ecscw2017-28" TargetMode="External"/><Relationship Id="rId12" Type="http://schemas.openxmlformats.org/officeDocument/2006/relationships/hyperlink" Target="https://doi.org/10.1145/2998181.2998352" TargetMode="External"/><Relationship Id="rId15" Type="http://schemas.openxmlformats.org/officeDocument/2006/relationships/hyperlink" Target="http://dx.doi.org/10.5220/0006337001440154" TargetMode="External"/><Relationship Id="rId14" Type="http://schemas.openxmlformats.org/officeDocument/2006/relationships/hyperlink" Target="https://doi.org/10.1109/ICoICT.2017.8074715" TargetMode="External"/><Relationship Id="rId17" Type="http://schemas.openxmlformats.org/officeDocument/2006/relationships/hyperlink" Target="https://doi.org/10.1109/SMC42975.2020.9282959" TargetMode="External"/><Relationship Id="rId16" Type="http://schemas.openxmlformats.org/officeDocument/2006/relationships/hyperlink" Target="https://doi.org/10.1007/s11227-022-04319-4" TargetMode="External"/><Relationship Id="rId19" Type="http://schemas.openxmlformats.org/officeDocument/2006/relationships/hyperlink" Target="https://doi.org/10.1007/978-3-030-85610-6_39" TargetMode="External"/><Relationship Id="rId18" Type="http://schemas.openxmlformats.org/officeDocument/2006/relationships/hyperlink" Target="https://doi.org/10.1016/j.entcom.2022.100517"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doi.org/10.1145/3590777.3590800" TargetMode="External"/><Relationship Id="rId2" Type="http://schemas.openxmlformats.org/officeDocument/2006/relationships/hyperlink" Target="https://doi.org/10.1016/j.childyouth.2020.105134" TargetMode="External"/><Relationship Id="rId3" Type="http://schemas.openxmlformats.org/officeDocument/2006/relationships/hyperlink" Target="https://doi.org/10.1109/ICSSA.2015.011" TargetMode="External"/><Relationship Id="rId4" Type="http://schemas.openxmlformats.org/officeDocument/2006/relationships/hyperlink" Target="https://doi.org/10.1145/3173574.3173768" TargetMode="External"/><Relationship Id="rId9" Type="http://schemas.openxmlformats.org/officeDocument/2006/relationships/hyperlink" Target="https://doi.org/10.1145/2750858.2804283" TargetMode="External"/><Relationship Id="rId5" Type="http://schemas.openxmlformats.org/officeDocument/2006/relationships/hyperlink" Target="https://doi.org/10.1145/2771839.2771917" TargetMode="External"/><Relationship Id="rId6" Type="http://schemas.openxmlformats.org/officeDocument/2006/relationships/hyperlink" Target="https://doi.org/10.1007/978-3-319-21323-1_8" TargetMode="External"/><Relationship Id="rId7" Type="http://schemas.openxmlformats.org/officeDocument/2006/relationships/hyperlink" Target="https://doi.org/10.1145/3476084" TargetMode="External"/><Relationship Id="rId8" Type="http://schemas.openxmlformats.org/officeDocument/2006/relationships/hyperlink" Target="https://doi.org/10.2478/popets-2020-0029" TargetMode="External"/><Relationship Id="rId31" Type="http://schemas.openxmlformats.org/officeDocument/2006/relationships/hyperlink" Target="https://doi.org/10.1145/3173574.3174097" TargetMode="External"/><Relationship Id="rId30" Type="http://schemas.openxmlformats.org/officeDocument/2006/relationships/hyperlink" Target="https://doi.org/10.1016/j.sbspro.2009.01.199" TargetMode="External"/><Relationship Id="rId33" Type="http://schemas.openxmlformats.org/officeDocument/2006/relationships/drawing" Target="../drawings/drawing12.xml"/><Relationship Id="rId32" Type="http://schemas.openxmlformats.org/officeDocument/2006/relationships/hyperlink" Target="https://doi.org/10.1080/17482798.2023.2265512" TargetMode="External"/><Relationship Id="rId20" Type="http://schemas.openxmlformats.org/officeDocument/2006/relationships/hyperlink" Target="https://doi.org/10.1145/2556288.2557128" TargetMode="External"/><Relationship Id="rId22" Type="http://schemas.openxmlformats.org/officeDocument/2006/relationships/hyperlink" Target="https://doi.org/10.1145/2930674.2930716" TargetMode="External"/><Relationship Id="rId21" Type="http://schemas.openxmlformats.org/officeDocument/2006/relationships/hyperlink" Target="https://doi.org/10.1145/1978942.1979422" TargetMode="External"/><Relationship Id="rId24" Type="http://schemas.openxmlformats.org/officeDocument/2006/relationships/hyperlink" Target="https://www.journals.aseiacademic.org/index.php/ijsei/article/view/285" TargetMode="External"/><Relationship Id="rId23" Type="http://schemas.openxmlformats.org/officeDocument/2006/relationships/hyperlink" Target="https://doi.org/10.1177/1329878X221127037" TargetMode="External"/><Relationship Id="rId26" Type="http://schemas.openxmlformats.org/officeDocument/2006/relationships/hyperlink" Target="https://doi.org/10.1109/LACLO56648.2022.10013466" TargetMode="External"/><Relationship Id="rId25" Type="http://schemas.openxmlformats.org/officeDocument/2006/relationships/hyperlink" Target="https://doi.org/10.1145/3474124.3474196" TargetMode="External"/><Relationship Id="rId28" Type="http://schemas.openxmlformats.org/officeDocument/2006/relationships/hyperlink" Target="https://doi.org/10.1007/978-981-99-3243-6_17" TargetMode="External"/><Relationship Id="rId27" Type="http://schemas.openxmlformats.org/officeDocument/2006/relationships/hyperlink" Target="https://kilthub.cmu.edu/articles/thesis/An_Examination_of_Parenting_Strategies_for_Children_s_Online_Safety/7188881" TargetMode="External"/><Relationship Id="rId29" Type="http://schemas.openxmlformats.org/officeDocument/2006/relationships/hyperlink" Target="https://doi.org/10.1016/j.compedu.2021.104134" TargetMode="External"/><Relationship Id="rId11" Type="http://schemas.openxmlformats.org/officeDocument/2006/relationships/hyperlink" Target="https://doi.org/10.1145/2998181.2998352" TargetMode="External"/><Relationship Id="rId10" Type="http://schemas.openxmlformats.org/officeDocument/2006/relationships/hyperlink" Target="https://doi.org/10.1109/ICRITO51393.2021.9596148" TargetMode="External"/><Relationship Id="rId13" Type="http://schemas.openxmlformats.org/officeDocument/2006/relationships/hyperlink" Target="https://doi.org/10.1109/ICoICT.2017.8074715" TargetMode="External"/><Relationship Id="rId12" Type="http://schemas.openxmlformats.org/officeDocument/2006/relationships/hyperlink" Target="https://doi.org/10.18420/ecscw2017-28" TargetMode="External"/><Relationship Id="rId15" Type="http://schemas.openxmlformats.org/officeDocument/2006/relationships/hyperlink" Target="https://doi.org/10.1007/s11227-022-04319-4" TargetMode="External"/><Relationship Id="rId14" Type="http://schemas.openxmlformats.org/officeDocument/2006/relationships/hyperlink" Target="http://dx.doi.org/10.5220/0006337001440154" TargetMode="External"/><Relationship Id="rId17" Type="http://schemas.openxmlformats.org/officeDocument/2006/relationships/hyperlink" Target="https://doi.org/10.1016/j.entcom.2022.100517" TargetMode="External"/><Relationship Id="rId16" Type="http://schemas.openxmlformats.org/officeDocument/2006/relationships/hyperlink" Target="https://doi.org/10.1109/SMC42975.2020.9282959" TargetMode="External"/><Relationship Id="rId19" Type="http://schemas.openxmlformats.org/officeDocument/2006/relationships/hyperlink" Target="https://doi.org/10.1145/3311927.3323133" TargetMode="External"/><Relationship Id="rId18" Type="http://schemas.openxmlformats.org/officeDocument/2006/relationships/hyperlink" Target="https://doi.org/10.1007/978-3-030-85610-6_39"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doi.org/10.1145/3590777.3590800" TargetMode="External"/><Relationship Id="rId2" Type="http://schemas.openxmlformats.org/officeDocument/2006/relationships/hyperlink" Target="https://doi.org/10.1016/j.childyouth.2020.105134" TargetMode="External"/><Relationship Id="rId3" Type="http://schemas.openxmlformats.org/officeDocument/2006/relationships/hyperlink" Target="https://doi.org/10.1109/ICSSA.2015.011" TargetMode="External"/><Relationship Id="rId4" Type="http://schemas.openxmlformats.org/officeDocument/2006/relationships/hyperlink" Target="https://doi.org/10.1145/3173574.3173768" TargetMode="External"/><Relationship Id="rId9" Type="http://schemas.openxmlformats.org/officeDocument/2006/relationships/hyperlink" Target="https://doi.org/10.2478/popets-2020-0029" TargetMode="External"/><Relationship Id="rId5" Type="http://schemas.openxmlformats.org/officeDocument/2006/relationships/hyperlink" Target="https://users.ionio.gr/~emagos/Magkos%20et%20al_%20v_final-ICIL-2014.pdf" TargetMode="External"/><Relationship Id="rId6" Type="http://schemas.openxmlformats.org/officeDocument/2006/relationships/hyperlink" Target="https://doi.org/10.1145/2771839.2771917" TargetMode="External"/><Relationship Id="rId7" Type="http://schemas.openxmlformats.org/officeDocument/2006/relationships/hyperlink" Target="https://doi.org/10.1007/978-3-319-21323-1_8" TargetMode="External"/><Relationship Id="rId8" Type="http://schemas.openxmlformats.org/officeDocument/2006/relationships/hyperlink" Target="https://doi.org/10.1145/3476084" TargetMode="External"/><Relationship Id="rId31" Type="http://schemas.openxmlformats.org/officeDocument/2006/relationships/hyperlink" Target="https://doi.org/10.1016/j.sbspro.2009.01.199" TargetMode="External"/><Relationship Id="rId30" Type="http://schemas.openxmlformats.org/officeDocument/2006/relationships/hyperlink" Target="https://doi.org/10.1016/j.compedu.2021.104134" TargetMode="External"/><Relationship Id="rId33" Type="http://schemas.openxmlformats.org/officeDocument/2006/relationships/hyperlink" Target="https://doi.org/10.1080/17482798.2023.2265512" TargetMode="External"/><Relationship Id="rId32" Type="http://schemas.openxmlformats.org/officeDocument/2006/relationships/hyperlink" Target="https://doi.org/10.1145/3173574.3174097" TargetMode="External"/><Relationship Id="rId34" Type="http://schemas.openxmlformats.org/officeDocument/2006/relationships/drawing" Target="../drawings/drawing13.xml"/><Relationship Id="rId20" Type="http://schemas.openxmlformats.org/officeDocument/2006/relationships/hyperlink" Target="https://doi.org/10.1145/3311927.3323133" TargetMode="External"/><Relationship Id="rId22" Type="http://schemas.openxmlformats.org/officeDocument/2006/relationships/hyperlink" Target="https://doi.org/10.1145/1978942.1979422" TargetMode="External"/><Relationship Id="rId21" Type="http://schemas.openxmlformats.org/officeDocument/2006/relationships/hyperlink" Target="https://doi.org/10.1145/2556288.2557128" TargetMode="External"/><Relationship Id="rId24" Type="http://schemas.openxmlformats.org/officeDocument/2006/relationships/hyperlink" Target="https://doi.org/10.1177/1329878X221127037" TargetMode="External"/><Relationship Id="rId23" Type="http://schemas.openxmlformats.org/officeDocument/2006/relationships/hyperlink" Target="https://doi.org/10.1145/2930674.2930716" TargetMode="External"/><Relationship Id="rId26" Type="http://schemas.openxmlformats.org/officeDocument/2006/relationships/hyperlink" Target="https://doi.org/10.1145/3474124.3474196" TargetMode="External"/><Relationship Id="rId25" Type="http://schemas.openxmlformats.org/officeDocument/2006/relationships/hyperlink" Target="https://www.journals.aseiacademic.org/index.php/ijsei/article/view/285" TargetMode="External"/><Relationship Id="rId28" Type="http://schemas.openxmlformats.org/officeDocument/2006/relationships/hyperlink" Target="https://kilthub.cmu.edu/articles/thesis/An_Examination_of_Parenting_Strategies_for_Children_s_Online_Safety/7188881" TargetMode="External"/><Relationship Id="rId27" Type="http://schemas.openxmlformats.org/officeDocument/2006/relationships/hyperlink" Target="https://doi.org/10.1109/LACLO56648.2022.10013466" TargetMode="External"/><Relationship Id="rId29" Type="http://schemas.openxmlformats.org/officeDocument/2006/relationships/hyperlink" Target="https://doi.org/10.1007/978-981-99-3243-6_17" TargetMode="External"/><Relationship Id="rId11" Type="http://schemas.openxmlformats.org/officeDocument/2006/relationships/hyperlink" Target="https://doi.org/10.1109/ICRITO51393.2021.9596148" TargetMode="External"/><Relationship Id="rId10" Type="http://schemas.openxmlformats.org/officeDocument/2006/relationships/hyperlink" Target="https://doi.org/10.1145/2750858.2804283" TargetMode="External"/><Relationship Id="rId13" Type="http://schemas.openxmlformats.org/officeDocument/2006/relationships/hyperlink" Target="https://doi.org/10.18420/ecscw2017-28" TargetMode="External"/><Relationship Id="rId12" Type="http://schemas.openxmlformats.org/officeDocument/2006/relationships/hyperlink" Target="https://doi.org/10.1145/2998181.2998352" TargetMode="External"/><Relationship Id="rId15" Type="http://schemas.openxmlformats.org/officeDocument/2006/relationships/hyperlink" Target="http://dx.doi.org/10.5220/0006337001440154" TargetMode="External"/><Relationship Id="rId14" Type="http://schemas.openxmlformats.org/officeDocument/2006/relationships/hyperlink" Target="https://doi.org/10.1109/ICoICT.2017.8074715" TargetMode="External"/><Relationship Id="rId17" Type="http://schemas.openxmlformats.org/officeDocument/2006/relationships/hyperlink" Target="https://doi.org/10.1109/SMC42975.2020.9282959" TargetMode="External"/><Relationship Id="rId16" Type="http://schemas.openxmlformats.org/officeDocument/2006/relationships/hyperlink" Target="https://doi.org/10.1007/s11227-022-04319-4" TargetMode="External"/><Relationship Id="rId19" Type="http://schemas.openxmlformats.org/officeDocument/2006/relationships/hyperlink" Target="https://doi.org/10.1007/978-3-030-85610-6_39" TargetMode="External"/><Relationship Id="rId18" Type="http://schemas.openxmlformats.org/officeDocument/2006/relationships/hyperlink" Target="https://doi.org/10.1016/j.entcom.2022.100517"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s://doi.org/10.1145/3590777.3590800" TargetMode="External"/><Relationship Id="rId2" Type="http://schemas.openxmlformats.org/officeDocument/2006/relationships/hyperlink" Target="https://doi.org/10.1016/j.childyouth.2020.105134" TargetMode="External"/><Relationship Id="rId3" Type="http://schemas.openxmlformats.org/officeDocument/2006/relationships/hyperlink" Target="https://doi.org/10.1109/ICSSA.2015.011" TargetMode="External"/><Relationship Id="rId4" Type="http://schemas.openxmlformats.org/officeDocument/2006/relationships/hyperlink" Target="https://doi.org/10.1145/3173574.3173768" TargetMode="External"/><Relationship Id="rId9" Type="http://schemas.openxmlformats.org/officeDocument/2006/relationships/hyperlink" Target="https://doi.org/10.2478/popets-2020-0029" TargetMode="External"/><Relationship Id="rId5" Type="http://schemas.openxmlformats.org/officeDocument/2006/relationships/hyperlink" Target="https://users.ionio.gr/~emagos/Magkos%20et%20al_%20v_final-ICIL-2014.pdf" TargetMode="External"/><Relationship Id="rId6" Type="http://schemas.openxmlformats.org/officeDocument/2006/relationships/hyperlink" Target="https://doi.org/10.1145/2771839.2771917" TargetMode="External"/><Relationship Id="rId7" Type="http://schemas.openxmlformats.org/officeDocument/2006/relationships/hyperlink" Target="https://doi.org/10.1007/978-3-319-21323-1_8" TargetMode="External"/><Relationship Id="rId8" Type="http://schemas.openxmlformats.org/officeDocument/2006/relationships/hyperlink" Target="https://doi.org/10.1145/3476084" TargetMode="External"/><Relationship Id="rId31" Type="http://schemas.openxmlformats.org/officeDocument/2006/relationships/hyperlink" Target="https://doi.org/10.1080/17482798.2023.2265512" TargetMode="External"/><Relationship Id="rId30" Type="http://schemas.openxmlformats.org/officeDocument/2006/relationships/hyperlink" Target="https://doi.org/10.1145/3173574.3174097" TargetMode="External"/><Relationship Id="rId32" Type="http://schemas.openxmlformats.org/officeDocument/2006/relationships/drawing" Target="../drawings/drawing14.xml"/><Relationship Id="rId20" Type="http://schemas.openxmlformats.org/officeDocument/2006/relationships/hyperlink" Target="https://doi.org/10.1145/2556288.2557128" TargetMode="External"/><Relationship Id="rId22" Type="http://schemas.openxmlformats.org/officeDocument/2006/relationships/hyperlink" Target="https://doi.org/10.1145/2930674.2930716" TargetMode="External"/><Relationship Id="rId21" Type="http://schemas.openxmlformats.org/officeDocument/2006/relationships/hyperlink" Target="https://doi.org/10.1145/1978942.1979422" TargetMode="External"/><Relationship Id="rId24" Type="http://schemas.openxmlformats.org/officeDocument/2006/relationships/hyperlink" Target="https://www.journals.aseiacademic.org/index.php/ijsei/article/view/285" TargetMode="External"/><Relationship Id="rId23" Type="http://schemas.openxmlformats.org/officeDocument/2006/relationships/hyperlink" Target="https://doi.org/10.1177/1329878X221127037" TargetMode="External"/><Relationship Id="rId26" Type="http://schemas.openxmlformats.org/officeDocument/2006/relationships/hyperlink" Target="https://kilthub.cmu.edu/articles/thesis/An_Examination_of_Parenting_Strategies_for_Children_s_Online_Safety/7188881" TargetMode="External"/><Relationship Id="rId25" Type="http://schemas.openxmlformats.org/officeDocument/2006/relationships/hyperlink" Target="https://doi.org/10.1145/3474124.3474196" TargetMode="External"/><Relationship Id="rId28" Type="http://schemas.openxmlformats.org/officeDocument/2006/relationships/hyperlink" Target="https://doi.org/10.1016/j.compedu.2021.104134" TargetMode="External"/><Relationship Id="rId27" Type="http://schemas.openxmlformats.org/officeDocument/2006/relationships/hyperlink" Target="https://doi.org/10.1007/978-981-99-3243-6_17" TargetMode="External"/><Relationship Id="rId29" Type="http://schemas.openxmlformats.org/officeDocument/2006/relationships/hyperlink" Target="https://doi.org/10.1016/j.sbspro.2009.01.199" TargetMode="External"/><Relationship Id="rId11" Type="http://schemas.openxmlformats.org/officeDocument/2006/relationships/hyperlink" Target="https://doi.org/10.1109/ICRITO51393.2021.9596148" TargetMode="External"/><Relationship Id="rId10" Type="http://schemas.openxmlformats.org/officeDocument/2006/relationships/hyperlink" Target="https://doi.org/10.1145/2750858.2804283" TargetMode="External"/><Relationship Id="rId13" Type="http://schemas.openxmlformats.org/officeDocument/2006/relationships/hyperlink" Target="https://doi.org/10.18420/ecscw2017-28" TargetMode="External"/><Relationship Id="rId12" Type="http://schemas.openxmlformats.org/officeDocument/2006/relationships/hyperlink" Target="https://doi.org/10.1145/2998181.2998352" TargetMode="External"/><Relationship Id="rId15" Type="http://schemas.openxmlformats.org/officeDocument/2006/relationships/hyperlink" Target="http://dx.doi.org/10.5220/0006337001440154" TargetMode="External"/><Relationship Id="rId14" Type="http://schemas.openxmlformats.org/officeDocument/2006/relationships/hyperlink" Target="https://doi.org/10.1109/ICoICT.2017.8074715" TargetMode="External"/><Relationship Id="rId17" Type="http://schemas.openxmlformats.org/officeDocument/2006/relationships/hyperlink" Target="https://doi.org/10.1016/j.entcom.2022.100517" TargetMode="External"/><Relationship Id="rId16" Type="http://schemas.openxmlformats.org/officeDocument/2006/relationships/hyperlink" Target="https://doi.org/10.1007/s11227-022-04319-4" TargetMode="External"/><Relationship Id="rId19" Type="http://schemas.openxmlformats.org/officeDocument/2006/relationships/hyperlink" Target="https://doi.org/10.1145/3311927.3323133" TargetMode="External"/><Relationship Id="rId18" Type="http://schemas.openxmlformats.org/officeDocument/2006/relationships/hyperlink" Target="https://doi.org/10.1007/978-3-030-85610-6_39"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40" Type="http://schemas.openxmlformats.org/officeDocument/2006/relationships/hyperlink" Target="https://cejsh.icm.edu.pl/cejsh/element/bwmeta1.element.ojs-doi-10_15804_tner_20_60_2_02" TargetMode="External"/><Relationship Id="rId42" Type="http://schemas.openxmlformats.org/officeDocument/2006/relationships/hyperlink" Target="https://www.sciencedirect.com/science/article/pii/S0190740920305272" TargetMode="External"/><Relationship Id="rId41" Type="http://schemas.openxmlformats.org/officeDocument/2006/relationships/hyperlink" Target="https://www.mdpi.com/1660-4601/17/5/1487" TargetMode="External"/><Relationship Id="rId44" Type="http://schemas.openxmlformats.org/officeDocument/2006/relationships/hyperlink" Target="https://www.ceeol.com/search/article-detail?id=1040680" TargetMode="External"/><Relationship Id="rId43" Type="http://schemas.openxmlformats.org/officeDocument/2006/relationships/hyperlink" Target="https://dl.acm.org/doi/abs/10.1145/3474124.3474196" TargetMode="External"/><Relationship Id="rId46" Type="http://schemas.openxmlformats.org/officeDocument/2006/relationships/hyperlink" Target="https://madiba.encs.concordia.ca/reports/OPC-2019/OPC-2019-Full-Report.pdf" TargetMode="External"/><Relationship Id="rId45" Type="http://schemas.openxmlformats.org/officeDocument/2006/relationships/hyperlink" Target="https://eprints.lse.ac.uk/87403/" TargetMode="External"/><Relationship Id="rId1" Type="http://schemas.openxmlformats.org/officeDocument/2006/relationships/hyperlink" Target="https://dl.acm.org/doi/10.1145/3474124.3474196" TargetMode="External"/><Relationship Id="rId2" Type="http://schemas.openxmlformats.org/officeDocument/2006/relationships/hyperlink" Target="https://dl.acm.org/doi/10.1145/3512904" TargetMode="External"/><Relationship Id="rId3" Type="http://schemas.openxmlformats.org/officeDocument/2006/relationships/hyperlink" Target="https://dl.acm.org/doi/10.1145/3590777.3590800" TargetMode="External"/><Relationship Id="rId4" Type="http://schemas.openxmlformats.org/officeDocument/2006/relationships/hyperlink" Target="https://dl.acm.org/doi/10.1145/3476084" TargetMode="External"/><Relationship Id="rId9" Type="http://schemas.openxmlformats.org/officeDocument/2006/relationships/hyperlink" Target="https://www.researchgate.net/profile/Marcelo-Fantinato/publication/353765418_A_conceptual_model_for_a_parental_control_tool_for_smart_toys/links/6110644c1ca20f6f860b83c7/A-conceptual-model-for-a-parental-control-tool-for-smart-toys.pdf" TargetMode="External"/><Relationship Id="rId48" Type="http://schemas.openxmlformats.org/officeDocument/2006/relationships/hyperlink" Target="https://dl.acm.org/doi/abs/10.1145/3173574.3173698" TargetMode="External"/><Relationship Id="rId47" Type="http://schemas.openxmlformats.org/officeDocument/2006/relationships/hyperlink" Target="https://www.researchsquare.com/article/rs-2206054/latest" TargetMode="External"/><Relationship Id="rId49" Type="http://schemas.openxmlformats.org/officeDocument/2006/relationships/hyperlink" Target="https://www.frontiersin.org/articles/10.3389/fpsyg.2022.846618/full" TargetMode="External"/><Relationship Id="rId5" Type="http://schemas.openxmlformats.org/officeDocument/2006/relationships/hyperlink" Target="https://ieeexplore.ieee.org/document/9596148" TargetMode="External"/><Relationship Id="rId6" Type="http://schemas.openxmlformats.org/officeDocument/2006/relationships/hyperlink" Target="https://ieeexplore.ieee.org/document/9162406" TargetMode="External"/><Relationship Id="rId7" Type="http://schemas.openxmlformats.org/officeDocument/2006/relationships/hyperlink" Target="https://ieeexplore.ieee.org/document/8940413" TargetMode="External"/><Relationship Id="rId8" Type="http://schemas.openxmlformats.org/officeDocument/2006/relationships/hyperlink" Target="https://ieeexplore.ieee.org/document/10069109" TargetMode="External"/><Relationship Id="rId31" Type="http://schemas.openxmlformats.org/officeDocument/2006/relationships/hyperlink" Target="https://journals.sagepub.com/doi/abs/10.1177/10949968221144270" TargetMode="External"/><Relationship Id="rId30" Type="http://schemas.openxmlformats.org/officeDocument/2006/relationships/hyperlink" Target="https://www.journals.aseiacademic.org/index.php/ijsei/article/view/285" TargetMode="External"/><Relationship Id="rId33" Type="http://schemas.openxmlformats.org/officeDocument/2006/relationships/hyperlink" Target="https://journals.sagepub.com/doi/abs/10.1177/1461444817724168" TargetMode="External"/><Relationship Id="rId32" Type="http://schemas.openxmlformats.org/officeDocument/2006/relationships/hyperlink" Target="https://link.springer.com/article/10.1007/s12144-023-04817-5" TargetMode="External"/><Relationship Id="rId35" Type="http://schemas.openxmlformats.org/officeDocument/2006/relationships/hyperlink" Target="https://doi.org/10.1007/978-981-99-3243-6_17" TargetMode="External"/><Relationship Id="rId34" Type="http://schemas.openxmlformats.org/officeDocument/2006/relationships/hyperlink" Target="https://link.springer.com/chapter/10.1007/978-981-99-3243-6_17" TargetMode="External"/><Relationship Id="rId37" Type="http://schemas.openxmlformats.org/officeDocument/2006/relationships/hyperlink" Target="https://link.springer.com/article/10.1007/s10964-018-0870-1" TargetMode="External"/><Relationship Id="rId36" Type="http://schemas.openxmlformats.org/officeDocument/2006/relationships/hyperlink" Target="https://www.emerald.com/insight/content/doi/10.1108/LHTN-08-2017-0057/full/html" TargetMode="External"/><Relationship Id="rId39" Type="http://schemas.openxmlformats.org/officeDocument/2006/relationships/hyperlink" Target="https://www.mdpi.com/2076-0760/11/4/178" TargetMode="External"/><Relationship Id="rId38" Type="http://schemas.openxmlformats.org/officeDocument/2006/relationships/hyperlink" Target="https://ieeexplore.ieee.org/abstract/document/9435552/" TargetMode="External"/><Relationship Id="rId20" Type="http://schemas.openxmlformats.org/officeDocument/2006/relationships/hyperlink" Target="https://www.sciencedirect.com/science/article/pii/S1875952122000416" TargetMode="External"/><Relationship Id="rId22" Type="http://schemas.openxmlformats.org/officeDocument/2006/relationships/hyperlink" Target="https://link.springer.com/chapter/10.1007/978-3-030-85610-6_39" TargetMode="External"/><Relationship Id="rId21" Type="http://schemas.openxmlformats.org/officeDocument/2006/relationships/hyperlink" Target="https://scholar.archive.org/work/ocs523baq5hp5hbinjf7pvoena/access/wayback/https://ejournal.unisba.ac.id/index.php/mimbar/article/download/6654/pdf" TargetMode="External"/><Relationship Id="rId24" Type="http://schemas.openxmlformats.org/officeDocument/2006/relationships/hyperlink" Target="https://link.springer.com/chapter/10.1007/978-3-030-21905-5_1" TargetMode="External"/><Relationship Id="rId23" Type="http://schemas.openxmlformats.org/officeDocument/2006/relationships/hyperlink" Target="https://journals.lww.com/jan/FullText/2018/04000/Does_Parental_Control_Work_With_Smartphone.8.aspx" TargetMode="External"/><Relationship Id="rId26" Type="http://schemas.openxmlformats.org/officeDocument/2006/relationships/hyperlink" Target="https://journals.sagepub.com/doi/abs/10.1177/1329878X221127037" TargetMode="External"/><Relationship Id="rId25" Type="http://schemas.openxmlformats.org/officeDocument/2006/relationships/hyperlink" Target="https://doi.org/10.1007/978-3-030-21905-5_1" TargetMode="External"/><Relationship Id="rId28" Type="http://schemas.openxmlformats.org/officeDocument/2006/relationships/hyperlink" Target="https://link.springer.com/chapter/10.1007/978-3-319-95540-7_1" TargetMode="External"/><Relationship Id="rId27" Type="http://schemas.openxmlformats.org/officeDocument/2006/relationships/hyperlink" Target="https://link.springer.com/chapter/10.1007/978-3-031-39652-6_8" TargetMode="External"/><Relationship Id="rId29" Type="http://schemas.openxmlformats.org/officeDocument/2006/relationships/hyperlink" Target="https://doi.org/10.1007/978-3-319-95540-7_1" TargetMode="External"/><Relationship Id="rId51" Type="http://schemas.openxmlformats.org/officeDocument/2006/relationships/drawing" Target="../drawings/drawing6.xml"/><Relationship Id="rId50" Type="http://schemas.openxmlformats.org/officeDocument/2006/relationships/hyperlink" Target="https://ieeexplore.ieee.org/abstract/document/8388390/" TargetMode="External"/><Relationship Id="rId11" Type="http://schemas.openxmlformats.org/officeDocument/2006/relationships/hyperlink" Target="https://dl.acm.org/doi/10.1145/3173574.3173768" TargetMode="External"/><Relationship Id="rId10" Type="http://schemas.openxmlformats.org/officeDocument/2006/relationships/hyperlink" Target="https://onlinelibrary.wiley.com/doi/abs/10.1111/jftr.12384" TargetMode="External"/><Relationship Id="rId13" Type="http://schemas.openxmlformats.org/officeDocument/2006/relationships/hyperlink" Target="https://search.proquest.com/openview/d9e6bf128044402a666ca2db17f6791b/1?pq-origsite=gscholar&amp;cbl=55152" TargetMode="External"/><Relationship Id="rId12" Type="http://schemas.openxmlformats.org/officeDocument/2006/relationships/hyperlink" Target="https://ieeexplore.ieee.org/abstract/document/9282959/" TargetMode="External"/><Relationship Id="rId15" Type="http://schemas.openxmlformats.org/officeDocument/2006/relationships/hyperlink" Target="https://dspace.networks.imdea.org/handle/20.500.12761/775" TargetMode="External"/><Relationship Id="rId14" Type="http://schemas.openxmlformats.org/officeDocument/2006/relationships/hyperlink" Target="https://www.academia.edu/download/63280418/csit9120820200511-45188-3zlwz2.pdf" TargetMode="External"/><Relationship Id="rId17" Type="http://schemas.openxmlformats.org/officeDocument/2006/relationships/hyperlink" Target="https://doi.org/10.1037/ppm0000256" TargetMode="External"/><Relationship Id="rId16" Type="http://schemas.openxmlformats.org/officeDocument/2006/relationships/hyperlink" Target="https://psycnet.apa.org/journals/ppm/9/4/481/" TargetMode="External"/><Relationship Id="rId19" Type="http://schemas.openxmlformats.org/officeDocument/2006/relationships/hyperlink" Target="https://dl.acm.org/doi/abs/10.1145/3427228.3427287" TargetMode="External"/><Relationship Id="rId18" Type="http://schemas.openxmlformats.org/officeDocument/2006/relationships/hyperlink" Target="https://www.sciencedirect.com/science/article/pii/S2590291122000481"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dl.acm.org/doi/10.1145/3474124.3474196" TargetMode="External"/><Relationship Id="rId2" Type="http://schemas.openxmlformats.org/officeDocument/2006/relationships/hyperlink" Target="https://dl.acm.org/doi/10.1145/3590777.3590800" TargetMode="External"/><Relationship Id="rId3" Type="http://schemas.openxmlformats.org/officeDocument/2006/relationships/hyperlink" Target="https://dl.acm.org/doi/10.1145/3476084" TargetMode="External"/><Relationship Id="rId4" Type="http://schemas.openxmlformats.org/officeDocument/2006/relationships/hyperlink" Target="https://ieeexplore.ieee.org/document/9596148" TargetMode="External"/><Relationship Id="rId9" Type="http://schemas.openxmlformats.org/officeDocument/2006/relationships/hyperlink" Target="https://psycnet.apa.org/journals/ppm/9/4/481/" TargetMode="External"/><Relationship Id="rId5" Type="http://schemas.openxmlformats.org/officeDocument/2006/relationships/hyperlink" Target="https://ieeexplore.ieee.org/document/9162406" TargetMode="External"/><Relationship Id="rId6" Type="http://schemas.openxmlformats.org/officeDocument/2006/relationships/hyperlink" Target="https://www.researchgate.net/profile/Marcelo-Fantinato/publication/353765418_A_conceptual_model_for_a_parental_control_tool_for_smart_toys/links/6110644c1ca20f6f860b83c7/A-conceptual-model-for-a-parental-control-tool-for-smart-toys.pdf" TargetMode="External"/><Relationship Id="rId7" Type="http://schemas.openxmlformats.org/officeDocument/2006/relationships/hyperlink" Target="https://ieeexplore.ieee.org/abstract/document/9282959/" TargetMode="External"/><Relationship Id="rId8" Type="http://schemas.openxmlformats.org/officeDocument/2006/relationships/hyperlink" Target="https://search.proquest.com/openview/d9e6bf128044402a666ca2db17f6791b/1?pq-origsite=gscholar&amp;cbl=55152" TargetMode="External"/><Relationship Id="rId20" Type="http://schemas.openxmlformats.org/officeDocument/2006/relationships/hyperlink" Target="https://doi.org/10.1007/978-3-319-95540-7_1" TargetMode="External"/><Relationship Id="rId22" Type="http://schemas.openxmlformats.org/officeDocument/2006/relationships/hyperlink" Target="https://link.springer.com/chapter/10.1007/978-981-99-3243-6_17" TargetMode="External"/><Relationship Id="rId21" Type="http://schemas.openxmlformats.org/officeDocument/2006/relationships/hyperlink" Target="https://www.journals.aseiacademic.org/index.php/ijsei/article/view/285" TargetMode="External"/><Relationship Id="rId24" Type="http://schemas.openxmlformats.org/officeDocument/2006/relationships/hyperlink" Target="https://cejsh.icm.edu.pl/cejsh/element/bwmeta1.element.ojs-doi-10_15804_tner_20_60_2_02" TargetMode="External"/><Relationship Id="rId23" Type="http://schemas.openxmlformats.org/officeDocument/2006/relationships/hyperlink" Target="https://doi.org/10.1007/978-981-99-3243-6_17" TargetMode="External"/><Relationship Id="rId26" Type="http://schemas.openxmlformats.org/officeDocument/2006/relationships/hyperlink" Target="https://madiba.encs.concordia.ca/reports/OPC-2019/OPC-2019-Full-Report.pdf" TargetMode="External"/><Relationship Id="rId25" Type="http://schemas.openxmlformats.org/officeDocument/2006/relationships/hyperlink" Target="https://dl.acm.org/doi/abs/10.1145/3474124.3474196" TargetMode="External"/><Relationship Id="rId27" Type="http://schemas.openxmlformats.org/officeDocument/2006/relationships/drawing" Target="../drawings/drawing7.xml"/><Relationship Id="rId11" Type="http://schemas.openxmlformats.org/officeDocument/2006/relationships/hyperlink" Target="https://www.sciencedirect.com/science/article/pii/S2590291122000481" TargetMode="External"/><Relationship Id="rId10" Type="http://schemas.openxmlformats.org/officeDocument/2006/relationships/hyperlink" Target="https://doi.org/10.1037/ppm0000256" TargetMode="External"/><Relationship Id="rId13" Type="http://schemas.openxmlformats.org/officeDocument/2006/relationships/hyperlink" Target="https://www.sciencedirect.com/science/article/pii/S1875952122000416" TargetMode="External"/><Relationship Id="rId12" Type="http://schemas.openxmlformats.org/officeDocument/2006/relationships/hyperlink" Target="https://dl.acm.org/doi/abs/10.1145/3427228.3427287" TargetMode="External"/><Relationship Id="rId15" Type="http://schemas.openxmlformats.org/officeDocument/2006/relationships/hyperlink" Target="https://journals.lww.com/jan/FullText/2018/04000/Does_Parental_Control_Work_With_Smartphone.8.aspx" TargetMode="External"/><Relationship Id="rId14" Type="http://schemas.openxmlformats.org/officeDocument/2006/relationships/hyperlink" Target="https://link.springer.com/chapter/10.1007/978-3-030-85610-6_39" TargetMode="External"/><Relationship Id="rId17" Type="http://schemas.openxmlformats.org/officeDocument/2006/relationships/hyperlink" Target="https://doi.org/10.1007/978-3-030-21905-5_1" TargetMode="External"/><Relationship Id="rId16" Type="http://schemas.openxmlformats.org/officeDocument/2006/relationships/hyperlink" Target="https://link.springer.com/chapter/10.1007/978-3-030-21905-5_1" TargetMode="External"/><Relationship Id="rId19" Type="http://schemas.openxmlformats.org/officeDocument/2006/relationships/hyperlink" Target="https://link.springer.com/chapter/10.1007/978-3-319-95540-7_1" TargetMode="External"/><Relationship Id="rId18" Type="http://schemas.openxmlformats.org/officeDocument/2006/relationships/hyperlink" Target="https://journals.sagepub.com/doi/abs/10.1177/1329878X221127037"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doi.org/10.1037/ppm0000256" TargetMode="External"/><Relationship Id="rId2" Type="http://schemas.openxmlformats.org/officeDocument/2006/relationships/hyperlink" Target="https://doi.org/10.1007/978-3-030-21905-5_1" TargetMode="External"/><Relationship Id="rId3" Type="http://schemas.openxmlformats.org/officeDocument/2006/relationships/hyperlink" Target="https://doi.org/10.1007/978-3-319-95540-7_1" TargetMode="External"/><Relationship Id="rId4" Type="http://schemas.openxmlformats.org/officeDocument/2006/relationships/hyperlink" Target="https://doi.org/10.1007/978-981-99-3243-6_17" TargetMode="External"/><Relationship Id="rId5"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hyperlink" Target="https://doi.org/10.1007/978-981-99-3243-6_17" TargetMode="External"/><Relationship Id="rId2"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c r="B1" s="2"/>
      <c r="C1" s="2"/>
      <c r="D1" s="2"/>
      <c r="E1" s="2"/>
      <c r="F1" s="2"/>
      <c r="G1" s="3"/>
    </row>
    <row r="2">
      <c r="A2" s="4"/>
      <c r="B2" s="5"/>
      <c r="C2" s="5"/>
      <c r="D2" s="5"/>
      <c r="E2" s="5"/>
      <c r="F2" s="5"/>
      <c r="G2" s="6"/>
    </row>
    <row r="3">
      <c r="A3" s="7" t="s">
        <v>1</v>
      </c>
      <c r="B3" s="8"/>
      <c r="C3" s="8"/>
      <c r="D3" s="8"/>
      <c r="E3" s="8"/>
      <c r="F3" s="8"/>
      <c r="G3" s="9"/>
    </row>
    <row r="4">
      <c r="A4" s="10" t="s">
        <v>2</v>
      </c>
      <c r="B4" s="2"/>
      <c r="C4" s="2"/>
      <c r="D4" s="2"/>
      <c r="E4" s="2"/>
      <c r="F4" s="2"/>
      <c r="G4" s="3"/>
    </row>
    <row r="5">
      <c r="A5" s="11"/>
      <c r="G5" s="12"/>
    </row>
    <row r="6">
      <c r="A6" s="11"/>
      <c r="G6" s="12"/>
    </row>
    <row r="7">
      <c r="A7" s="4"/>
      <c r="B7" s="5"/>
      <c r="C7" s="5"/>
      <c r="D7" s="5"/>
      <c r="E7" s="5"/>
      <c r="F7" s="5"/>
      <c r="G7" s="6"/>
    </row>
    <row r="8">
      <c r="A8" s="13" t="s">
        <v>3</v>
      </c>
      <c r="B8" s="10" t="s">
        <v>4</v>
      </c>
      <c r="C8" s="2"/>
      <c r="D8" s="2"/>
      <c r="E8" s="2"/>
      <c r="F8" s="2"/>
      <c r="G8" s="3"/>
    </row>
    <row r="9" ht="23.25" customHeight="1">
      <c r="A9" s="14"/>
      <c r="B9" s="4"/>
      <c r="C9" s="5"/>
      <c r="D9" s="5"/>
      <c r="E9" s="5"/>
      <c r="F9" s="5"/>
      <c r="G9" s="6"/>
    </row>
    <row r="10">
      <c r="A10" s="15"/>
      <c r="B10" s="15"/>
      <c r="C10" s="15"/>
      <c r="D10" s="15"/>
      <c r="E10" s="15"/>
      <c r="F10" s="15"/>
      <c r="G10" s="15"/>
    </row>
    <row r="11">
      <c r="A11" s="16"/>
      <c r="B11" s="17" t="s">
        <v>5</v>
      </c>
      <c r="C11" s="18" t="s">
        <v>6</v>
      </c>
      <c r="D11" s="8"/>
      <c r="E11" s="9"/>
      <c r="F11" s="19"/>
      <c r="G11" s="20"/>
    </row>
    <row r="12">
      <c r="A12" s="21" t="s">
        <v>7</v>
      </c>
      <c r="B12" s="22" t="s">
        <v>8</v>
      </c>
      <c r="C12" s="23" t="s">
        <v>9</v>
      </c>
      <c r="D12" s="5"/>
      <c r="E12" s="6"/>
      <c r="F12" s="24"/>
      <c r="G12" s="25"/>
    </row>
    <row r="13">
      <c r="A13" s="26"/>
      <c r="B13" s="22" t="s">
        <v>10</v>
      </c>
      <c r="C13" s="23" t="s">
        <v>11</v>
      </c>
      <c r="D13" s="5"/>
      <c r="E13" s="6"/>
      <c r="F13" s="27"/>
      <c r="G13" s="28"/>
    </row>
    <row r="14">
      <c r="A14" s="26"/>
      <c r="B14" s="22" t="s">
        <v>12</v>
      </c>
      <c r="C14" s="23" t="s">
        <v>13</v>
      </c>
      <c r="D14" s="5"/>
      <c r="E14" s="6"/>
      <c r="F14" s="29"/>
      <c r="G14" s="30"/>
    </row>
    <row r="15">
      <c r="A15" s="26"/>
      <c r="B15" s="22" t="s">
        <v>14</v>
      </c>
      <c r="C15" s="31" t="s">
        <v>15</v>
      </c>
      <c r="D15" s="8"/>
      <c r="E15" s="9"/>
      <c r="F15" s="29"/>
      <c r="G15" s="30"/>
    </row>
    <row r="16">
      <c r="A16" s="26"/>
      <c r="B16" s="22" t="s">
        <v>16</v>
      </c>
      <c r="C16" s="32" t="s">
        <v>17</v>
      </c>
      <c r="D16" s="5"/>
      <c r="E16" s="6"/>
      <c r="F16" s="29"/>
      <c r="G16" s="30"/>
    </row>
    <row r="17">
      <c r="A17" s="14"/>
      <c r="B17" s="22" t="s">
        <v>18</v>
      </c>
      <c r="C17" s="23" t="s">
        <v>19</v>
      </c>
      <c r="D17" s="5"/>
      <c r="E17" s="6"/>
      <c r="F17" s="29"/>
      <c r="G17" s="30"/>
    </row>
    <row r="18">
      <c r="A18" s="33"/>
      <c r="B18" s="25"/>
      <c r="C18" s="30"/>
      <c r="E18" s="30"/>
    </row>
    <row r="19">
      <c r="A19" s="33"/>
      <c r="B19" s="25"/>
      <c r="C19" s="30"/>
      <c r="E19" s="30"/>
    </row>
  </sheetData>
  <mergeCells count="17">
    <mergeCell ref="C12:E12"/>
    <mergeCell ref="C13:E13"/>
    <mergeCell ref="C14:E14"/>
    <mergeCell ref="C15:E15"/>
    <mergeCell ref="C16:E16"/>
    <mergeCell ref="C17:E17"/>
    <mergeCell ref="C18:D18"/>
    <mergeCell ref="E18:G18"/>
    <mergeCell ref="C19:D19"/>
    <mergeCell ref="E19:G19"/>
    <mergeCell ref="A1:G2"/>
    <mergeCell ref="A3:G3"/>
    <mergeCell ref="A4:G7"/>
    <mergeCell ref="A8:A9"/>
    <mergeCell ref="B8:G9"/>
    <mergeCell ref="C11:E11"/>
    <mergeCell ref="A12:A17"/>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2" width="10.0"/>
    <col customWidth="1" min="3" max="3" width="14.13"/>
    <col customWidth="1" min="4" max="6" width="25.25"/>
    <col customWidth="1" min="7" max="7" width="9.75"/>
    <col customWidth="1" min="8" max="8" width="53.0"/>
    <col customWidth="1" min="9" max="9" width="12.13"/>
    <col customWidth="1" min="10" max="10" width="6.5"/>
    <col customWidth="1" min="11" max="11" width="16.25"/>
    <col customWidth="1" min="12" max="12" width="9.25"/>
    <col customWidth="1" min="13" max="13" width="29.25"/>
    <col customWidth="1" min="14" max="14" width="42.25"/>
  </cols>
  <sheetData>
    <row r="1">
      <c r="A1" s="34"/>
      <c r="B1" s="34"/>
      <c r="C1" s="34"/>
      <c r="D1" s="34" t="s">
        <v>443</v>
      </c>
      <c r="I1" s="60"/>
      <c r="K1" s="63"/>
      <c r="L1" s="63"/>
      <c r="M1" s="63"/>
      <c r="N1" s="63"/>
      <c r="O1" s="38"/>
      <c r="P1" s="38"/>
    </row>
    <row r="2">
      <c r="A2" s="39" t="s">
        <v>5</v>
      </c>
      <c r="B2" s="39"/>
      <c r="C2" s="39" t="s">
        <v>444</v>
      </c>
      <c r="D2" s="39" t="s">
        <v>445</v>
      </c>
      <c r="G2" s="39" t="s">
        <v>446</v>
      </c>
      <c r="H2" s="39" t="s">
        <v>447</v>
      </c>
      <c r="I2" s="39"/>
      <c r="K2" s="63"/>
      <c r="L2" s="63"/>
      <c r="M2" s="63"/>
      <c r="N2" s="63"/>
    </row>
    <row r="3">
      <c r="A3" s="86" t="s">
        <v>371</v>
      </c>
      <c r="B3" s="87" t="s">
        <v>448</v>
      </c>
      <c r="C3" s="88" t="s">
        <v>449</v>
      </c>
      <c r="D3" s="89" t="s">
        <v>450</v>
      </c>
      <c r="E3" s="8"/>
      <c r="F3" s="9"/>
      <c r="G3" s="90">
        <v>1.0</v>
      </c>
      <c r="H3" s="90" t="s">
        <v>451</v>
      </c>
      <c r="I3" s="48"/>
      <c r="K3" s="63"/>
      <c r="L3" s="63"/>
      <c r="M3" s="63"/>
      <c r="N3" s="63"/>
    </row>
    <row r="4">
      <c r="A4" s="26"/>
      <c r="B4" s="87" t="s">
        <v>452</v>
      </c>
      <c r="C4" s="91" t="s">
        <v>449</v>
      </c>
      <c r="D4" s="89" t="s">
        <v>453</v>
      </c>
      <c r="E4" s="8"/>
      <c r="F4" s="9"/>
      <c r="G4" s="90">
        <v>1.0</v>
      </c>
      <c r="H4" s="90" t="s">
        <v>454</v>
      </c>
      <c r="I4" s="48"/>
      <c r="K4" s="63"/>
      <c r="L4" s="63"/>
      <c r="M4" s="63"/>
      <c r="N4" s="63"/>
    </row>
    <row r="5">
      <c r="A5" s="26"/>
      <c r="B5" s="87" t="s">
        <v>455</v>
      </c>
      <c r="C5" s="91" t="s">
        <v>449</v>
      </c>
      <c r="D5" s="92" t="s">
        <v>456</v>
      </c>
      <c r="E5" s="8"/>
      <c r="F5" s="9"/>
      <c r="G5" s="90">
        <v>0.0</v>
      </c>
      <c r="H5" s="90" t="s">
        <v>457</v>
      </c>
      <c r="I5" s="48"/>
      <c r="K5" s="63"/>
      <c r="L5" s="63"/>
      <c r="M5" s="63"/>
      <c r="N5" s="63"/>
    </row>
    <row r="6">
      <c r="A6" s="26"/>
      <c r="B6" s="87" t="s">
        <v>458</v>
      </c>
      <c r="C6" s="91" t="s">
        <v>449</v>
      </c>
      <c r="D6" s="89" t="s">
        <v>459</v>
      </c>
      <c r="E6" s="8"/>
      <c r="F6" s="9"/>
      <c r="G6" s="90">
        <v>1.0</v>
      </c>
      <c r="H6" s="90" t="s">
        <v>460</v>
      </c>
      <c r="I6" s="48"/>
      <c r="K6" s="63"/>
      <c r="L6" s="63"/>
      <c r="M6" s="63"/>
      <c r="N6" s="63"/>
    </row>
    <row r="7">
      <c r="A7" s="26"/>
      <c r="B7" s="87" t="s">
        <v>461</v>
      </c>
      <c r="C7" s="91" t="s">
        <v>449</v>
      </c>
      <c r="D7" s="93" t="s">
        <v>462</v>
      </c>
      <c r="E7" s="8"/>
      <c r="F7" s="9"/>
      <c r="G7" s="90">
        <v>1.0</v>
      </c>
      <c r="H7" s="90" t="s">
        <v>463</v>
      </c>
      <c r="I7" s="48"/>
      <c r="K7" s="63"/>
      <c r="L7" s="63"/>
      <c r="M7" s="63"/>
      <c r="N7" s="63"/>
    </row>
    <row r="8">
      <c r="A8" s="26"/>
      <c r="B8" s="87" t="s">
        <v>464</v>
      </c>
      <c r="C8" s="94" t="s">
        <v>449</v>
      </c>
      <c r="D8" s="92" t="s">
        <v>465</v>
      </c>
      <c r="E8" s="8"/>
      <c r="F8" s="9"/>
      <c r="G8" s="95">
        <v>1.0</v>
      </c>
      <c r="H8" s="95" t="s">
        <v>466</v>
      </c>
      <c r="I8" s="48"/>
      <c r="K8" s="63"/>
      <c r="L8" s="63"/>
      <c r="M8" s="63"/>
      <c r="N8" s="63"/>
    </row>
    <row r="9">
      <c r="A9" s="26"/>
      <c r="B9" s="87" t="s">
        <v>467</v>
      </c>
      <c r="C9" s="91" t="s">
        <v>449</v>
      </c>
      <c r="D9" s="92" t="s">
        <v>468</v>
      </c>
      <c r="E9" s="8"/>
      <c r="F9" s="9"/>
      <c r="G9" s="90">
        <v>0.0</v>
      </c>
      <c r="H9" s="90" t="s">
        <v>469</v>
      </c>
      <c r="I9" s="48"/>
      <c r="K9" s="63"/>
      <c r="L9" s="63"/>
      <c r="M9" s="63"/>
      <c r="N9" s="63"/>
    </row>
    <row r="10">
      <c r="A10" s="26"/>
      <c r="B10" s="87" t="s">
        <v>470</v>
      </c>
      <c r="C10" s="91" t="s">
        <v>449</v>
      </c>
      <c r="D10" s="89" t="s">
        <v>471</v>
      </c>
      <c r="E10" s="8"/>
      <c r="F10" s="9"/>
      <c r="G10" s="90">
        <v>0.0</v>
      </c>
      <c r="H10" s="96" t="s">
        <v>472</v>
      </c>
      <c r="I10" s="48"/>
      <c r="K10" s="97"/>
      <c r="L10" s="97"/>
      <c r="M10" s="97"/>
      <c r="N10" s="97"/>
    </row>
    <row r="11">
      <c r="A11" s="26"/>
      <c r="B11" s="87" t="s">
        <v>473</v>
      </c>
      <c r="C11" s="91" t="s">
        <v>449</v>
      </c>
      <c r="D11" s="92" t="s">
        <v>474</v>
      </c>
      <c r="E11" s="8"/>
      <c r="F11" s="9"/>
      <c r="G11" s="90">
        <v>1.0</v>
      </c>
      <c r="H11" s="98" t="s">
        <v>475</v>
      </c>
      <c r="I11" s="48"/>
    </row>
    <row r="12">
      <c r="A12" s="26"/>
      <c r="B12" s="87" t="s">
        <v>476</v>
      </c>
      <c r="C12" s="91" t="s">
        <v>449</v>
      </c>
      <c r="D12" s="92" t="s">
        <v>477</v>
      </c>
      <c r="E12" s="8"/>
      <c r="F12" s="9"/>
      <c r="G12" s="90">
        <v>1.0</v>
      </c>
      <c r="H12" s="90" t="s">
        <v>478</v>
      </c>
      <c r="I12" s="48"/>
    </row>
    <row r="13">
      <c r="A13" s="26"/>
      <c r="B13" s="87" t="s">
        <v>479</v>
      </c>
      <c r="C13" s="91" t="s">
        <v>449</v>
      </c>
      <c r="D13" s="93" t="s">
        <v>480</v>
      </c>
      <c r="E13" s="8"/>
      <c r="F13" s="9"/>
      <c r="G13" s="90">
        <v>1.0</v>
      </c>
      <c r="H13" s="90" t="s">
        <v>481</v>
      </c>
      <c r="I13" s="48"/>
    </row>
    <row r="14">
      <c r="A14" s="14"/>
      <c r="B14" s="86" t="s">
        <v>482</v>
      </c>
      <c r="C14" s="99" t="s">
        <v>449</v>
      </c>
      <c r="D14" s="100" t="s">
        <v>483</v>
      </c>
      <c r="E14" s="2"/>
      <c r="F14" s="3"/>
      <c r="G14" s="90">
        <v>1.0</v>
      </c>
      <c r="H14" s="90" t="s">
        <v>484</v>
      </c>
      <c r="I14" s="48"/>
    </row>
    <row r="15">
      <c r="A15" s="101" t="s">
        <v>267</v>
      </c>
      <c r="B15" s="102" t="s">
        <v>485</v>
      </c>
      <c r="C15" s="103" t="s">
        <v>449</v>
      </c>
      <c r="D15" s="104" t="s">
        <v>486</v>
      </c>
      <c r="E15" s="105"/>
      <c r="F15" s="106"/>
      <c r="G15" s="90">
        <v>0.0</v>
      </c>
      <c r="H15" s="90" t="s">
        <v>487</v>
      </c>
      <c r="I15" s="48"/>
    </row>
    <row r="16">
      <c r="A16" s="26"/>
      <c r="B16" s="107" t="s">
        <v>488</v>
      </c>
      <c r="C16" s="108" t="s">
        <v>449</v>
      </c>
      <c r="D16" s="89" t="s">
        <v>489</v>
      </c>
      <c r="E16" s="8"/>
      <c r="F16" s="9"/>
      <c r="G16" s="90">
        <v>1.0</v>
      </c>
      <c r="H16" s="109" t="s">
        <v>490</v>
      </c>
      <c r="I16" s="48"/>
    </row>
    <row r="17">
      <c r="A17" s="26"/>
      <c r="B17" s="107" t="s">
        <v>491</v>
      </c>
      <c r="C17" s="108" t="s">
        <v>449</v>
      </c>
      <c r="D17" s="92" t="s">
        <v>492</v>
      </c>
      <c r="E17" s="8"/>
      <c r="F17" s="9"/>
      <c r="G17" s="90">
        <v>1.0</v>
      </c>
      <c r="H17" s="90" t="s">
        <v>493</v>
      </c>
      <c r="I17" s="48"/>
    </row>
    <row r="18">
      <c r="A18" s="26"/>
      <c r="B18" s="107" t="s">
        <v>494</v>
      </c>
      <c r="C18" s="108" t="s">
        <v>449</v>
      </c>
      <c r="D18" s="92" t="s">
        <v>495</v>
      </c>
      <c r="E18" s="8"/>
      <c r="F18" s="9"/>
      <c r="G18" s="90">
        <v>1.0</v>
      </c>
      <c r="H18" s="90" t="s">
        <v>496</v>
      </c>
      <c r="I18" s="48"/>
    </row>
    <row r="19">
      <c r="A19" s="26"/>
      <c r="B19" s="107" t="s">
        <v>497</v>
      </c>
      <c r="C19" s="108" t="s">
        <v>449</v>
      </c>
      <c r="D19" s="92" t="s">
        <v>498</v>
      </c>
      <c r="E19" s="8"/>
      <c r="F19" s="9"/>
      <c r="G19" s="90">
        <v>0.0</v>
      </c>
      <c r="H19" s="90" t="s">
        <v>499</v>
      </c>
      <c r="I19" s="48"/>
    </row>
    <row r="20">
      <c r="A20" s="14"/>
      <c r="B20" s="107" t="s">
        <v>500</v>
      </c>
      <c r="C20" s="99" t="s">
        <v>449</v>
      </c>
      <c r="D20" s="110" t="s">
        <v>501</v>
      </c>
      <c r="E20" s="2"/>
      <c r="F20" s="3"/>
      <c r="G20" s="90">
        <v>0.0</v>
      </c>
      <c r="H20" s="90" t="s">
        <v>502</v>
      </c>
      <c r="I20" s="48"/>
    </row>
    <row r="21">
      <c r="A21" s="111" t="s">
        <v>271</v>
      </c>
      <c r="B21" s="111" t="s">
        <v>503</v>
      </c>
      <c r="C21" s="112" t="s">
        <v>449</v>
      </c>
      <c r="D21" s="104" t="s">
        <v>504</v>
      </c>
      <c r="E21" s="105"/>
      <c r="F21" s="106"/>
      <c r="G21" s="90">
        <v>1.0</v>
      </c>
      <c r="H21" s="90" t="s">
        <v>505</v>
      </c>
      <c r="I21" s="48"/>
    </row>
    <row r="22">
      <c r="A22" s="26"/>
      <c r="B22" s="113" t="s">
        <v>506</v>
      </c>
      <c r="C22" s="114" t="s">
        <v>449</v>
      </c>
      <c r="D22" s="92" t="s">
        <v>507</v>
      </c>
      <c r="E22" s="8"/>
      <c r="F22" s="9"/>
      <c r="G22" s="90">
        <v>1.0</v>
      </c>
      <c r="H22" s="90" t="s">
        <v>508</v>
      </c>
      <c r="I22" s="48"/>
    </row>
    <row r="23">
      <c r="A23" s="26"/>
      <c r="B23" s="113" t="s">
        <v>509</v>
      </c>
      <c r="C23" s="114" t="s">
        <v>449</v>
      </c>
      <c r="D23" s="92" t="s">
        <v>510</v>
      </c>
      <c r="E23" s="8"/>
      <c r="F23" s="9"/>
      <c r="G23" s="90">
        <v>1.0</v>
      </c>
      <c r="H23" s="90" t="s">
        <v>511</v>
      </c>
      <c r="I23" s="48"/>
    </row>
    <row r="24">
      <c r="A24" s="14"/>
      <c r="B24" s="115" t="s">
        <v>512</v>
      </c>
      <c r="C24" s="116" t="s">
        <v>449</v>
      </c>
      <c r="D24" s="110" t="s">
        <v>513</v>
      </c>
      <c r="E24" s="2"/>
      <c r="F24" s="3"/>
      <c r="G24" s="90">
        <v>0.0</v>
      </c>
      <c r="H24" s="109" t="s">
        <v>514</v>
      </c>
      <c r="I24" s="48"/>
    </row>
    <row r="25">
      <c r="A25" s="117" t="s">
        <v>275</v>
      </c>
      <c r="B25" s="118" t="s">
        <v>515</v>
      </c>
      <c r="C25" s="112" t="s">
        <v>449</v>
      </c>
      <c r="D25" s="104" t="s">
        <v>516</v>
      </c>
      <c r="E25" s="105"/>
      <c r="F25" s="106"/>
      <c r="G25" s="90">
        <v>1.0</v>
      </c>
      <c r="H25" s="96" t="s">
        <v>517</v>
      </c>
      <c r="I25" s="48"/>
    </row>
    <row r="26">
      <c r="A26" s="14"/>
      <c r="B26" s="119" t="s">
        <v>518</v>
      </c>
      <c r="C26" s="99" t="s">
        <v>519</v>
      </c>
      <c r="D26" s="110" t="s">
        <v>520</v>
      </c>
      <c r="E26" s="2"/>
      <c r="F26" s="3"/>
      <c r="G26" s="90">
        <v>1.0</v>
      </c>
      <c r="H26" s="90" t="s">
        <v>521</v>
      </c>
      <c r="I26" s="48"/>
    </row>
    <row r="27">
      <c r="A27" s="120" t="s">
        <v>277</v>
      </c>
      <c r="B27" s="120" t="s">
        <v>522</v>
      </c>
      <c r="C27" s="121" t="s">
        <v>449</v>
      </c>
      <c r="D27" s="104" t="s">
        <v>523</v>
      </c>
      <c r="E27" s="105"/>
      <c r="F27" s="106"/>
      <c r="G27" s="90">
        <v>0.0</v>
      </c>
      <c r="H27" s="109" t="s">
        <v>524</v>
      </c>
      <c r="I27" s="48"/>
    </row>
    <row r="28">
      <c r="A28" s="122" t="s">
        <v>279</v>
      </c>
      <c r="B28" s="122" t="s">
        <v>525</v>
      </c>
      <c r="C28" s="123"/>
      <c r="D28" s="124" t="s">
        <v>526</v>
      </c>
      <c r="E28" s="125"/>
      <c r="F28" s="126"/>
      <c r="G28" s="127"/>
      <c r="H28" s="127"/>
      <c r="I28" s="48"/>
    </row>
    <row r="29">
      <c r="A29" s="128" t="s">
        <v>282</v>
      </c>
      <c r="B29" s="128" t="s">
        <v>527</v>
      </c>
      <c r="C29" s="121" t="s">
        <v>449</v>
      </c>
      <c r="D29" s="129" t="s">
        <v>528</v>
      </c>
      <c r="E29" s="105"/>
      <c r="F29" s="106"/>
      <c r="G29" s="90">
        <v>0.0</v>
      </c>
      <c r="H29" s="90" t="s">
        <v>529</v>
      </c>
      <c r="I29" s="48"/>
    </row>
    <row r="30">
      <c r="A30" s="26"/>
      <c r="B30" s="130" t="s">
        <v>530</v>
      </c>
      <c r="C30" s="108" t="s">
        <v>449</v>
      </c>
      <c r="D30" s="89" t="s">
        <v>531</v>
      </c>
      <c r="E30" s="8"/>
      <c r="F30" s="9"/>
      <c r="G30" s="90">
        <v>0.0</v>
      </c>
      <c r="H30" s="90" t="s">
        <v>529</v>
      </c>
      <c r="I30" s="48"/>
    </row>
    <row r="31">
      <c r="A31" s="26"/>
      <c r="B31" s="130" t="s">
        <v>532</v>
      </c>
      <c r="C31" s="108" t="s">
        <v>449</v>
      </c>
      <c r="D31" s="92" t="s">
        <v>533</v>
      </c>
      <c r="E31" s="8"/>
      <c r="F31" s="9"/>
      <c r="G31" s="90">
        <v>1.0</v>
      </c>
      <c r="H31" s="90" t="s">
        <v>534</v>
      </c>
      <c r="I31" s="48"/>
    </row>
    <row r="32">
      <c r="A32" s="26"/>
      <c r="B32" s="130" t="s">
        <v>535</v>
      </c>
      <c r="C32" s="108" t="s">
        <v>449</v>
      </c>
      <c r="D32" s="92" t="s">
        <v>536</v>
      </c>
      <c r="E32" s="8"/>
      <c r="F32" s="9"/>
      <c r="G32" s="90">
        <v>0.0</v>
      </c>
      <c r="H32" s="90" t="s">
        <v>537</v>
      </c>
      <c r="I32" s="48"/>
    </row>
    <row r="33">
      <c r="A33" s="26"/>
      <c r="B33" s="130" t="s">
        <v>538</v>
      </c>
      <c r="C33" s="108" t="s">
        <v>449</v>
      </c>
      <c r="D33" s="93" t="s">
        <v>539</v>
      </c>
      <c r="E33" s="8"/>
      <c r="F33" s="9"/>
      <c r="G33" s="90">
        <v>0.0</v>
      </c>
      <c r="H33" s="90" t="s">
        <v>540</v>
      </c>
      <c r="I33" s="48"/>
    </row>
    <row r="34">
      <c r="A34" s="26"/>
      <c r="B34" s="130" t="s">
        <v>541</v>
      </c>
      <c r="C34" s="108" t="s">
        <v>449</v>
      </c>
      <c r="D34" s="92" t="s">
        <v>542</v>
      </c>
      <c r="E34" s="8"/>
      <c r="F34" s="9"/>
      <c r="G34" s="90">
        <v>1.0</v>
      </c>
      <c r="H34" s="90" t="s">
        <v>543</v>
      </c>
      <c r="I34" s="48"/>
    </row>
    <row r="35">
      <c r="A35" s="26"/>
      <c r="B35" s="130" t="s">
        <v>544</v>
      </c>
      <c r="C35" s="108" t="s">
        <v>449</v>
      </c>
      <c r="D35" s="92" t="s">
        <v>545</v>
      </c>
      <c r="E35" s="8"/>
      <c r="F35" s="9"/>
      <c r="G35" s="90">
        <v>0.0</v>
      </c>
      <c r="H35" s="90" t="s">
        <v>546</v>
      </c>
      <c r="I35" s="48"/>
    </row>
    <row r="36">
      <c r="A36" s="26"/>
      <c r="B36" s="130" t="s">
        <v>547</v>
      </c>
      <c r="C36" s="108" t="s">
        <v>449</v>
      </c>
      <c r="D36" s="92" t="s">
        <v>548</v>
      </c>
      <c r="E36" s="8"/>
      <c r="F36" s="9"/>
      <c r="G36" s="90">
        <v>0.0</v>
      </c>
      <c r="H36" s="96" t="s">
        <v>549</v>
      </c>
      <c r="I36" s="48"/>
    </row>
    <row r="37">
      <c r="A37" s="26"/>
      <c r="B37" s="130" t="s">
        <v>550</v>
      </c>
      <c r="C37" s="108" t="s">
        <v>449</v>
      </c>
      <c r="D37" s="93" t="s">
        <v>551</v>
      </c>
      <c r="E37" s="8"/>
      <c r="F37" s="9"/>
      <c r="G37" s="90">
        <v>0.0</v>
      </c>
      <c r="H37" s="90" t="s">
        <v>552</v>
      </c>
      <c r="I37" s="48"/>
    </row>
    <row r="38">
      <c r="A38" s="26"/>
      <c r="B38" s="130" t="s">
        <v>553</v>
      </c>
      <c r="C38" s="108" t="s">
        <v>449</v>
      </c>
      <c r="D38" s="92" t="s">
        <v>554</v>
      </c>
      <c r="E38" s="8"/>
      <c r="F38" s="9"/>
      <c r="G38" s="90">
        <v>1.0</v>
      </c>
      <c r="H38" s="90" t="s">
        <v>555</v>
      </c>
      <c r="I38" s="48"/>
    </row>
    <row r="39">
      <c r="A39" s="26"/>
      <c r="B39" s="131" t="s">
        <v>556</v>
      </c>
      <c r="C39" s="91" t="s">
        <v>449</v>
      </c>
      <c r="D39" s="92" t="s">
        <v>557</v>
      </c>
      <c r="E39" s="8"/>
      <c r="F39" s="9"/>
      <c r="G39" s="90">
        <v>1.0</v>
      </c>
      <c r="H39" s="90" t="s">
        <v>558</v>
      </c>
      <c r="I39" s="48"/>
    </row>
    <row r="40">
      <c r="A40" s="14"/>
      <c r="B40" s="131" t="s">
        <v>559</v>
      </c>
      <c r="C40" s="99" t="s">
        <v>449</v>
      </c>
      <c r="D40" s="110" t="s">
        <v>560</v>
      </c>
      <c r="E40" s="2"/>
      <c r="F40" s="3"/>
      <c r="G40" s="90">
        <v>0.0</v>
      </c>
      <c r="H40" s="90" t="s">
        <v>561</v>
      </c>
      <c r="I40" s="48"/>
    </row>
    <row r="41">
      <c r="A41" s="132" t="s">
        <v>379</v>
      </c>
      <c r="B41" s="132" t="s">
        <v>562</v>
      </c>
      <c r="C41" s="121" t="s">
        <v>449</v>
      </c>
      <c r="D41" s="129" t="s">
        <v>563</v>
      </c>
      <c r="E41" s="105"/>
      <c r="F41" s="106"/>
      <c r="G41" s="90">
        <v>0.0</v>
      </c>
      <c r="H41" s="90" t="s">
        <v>564</v>
      </c>
      <c r="I41" s="48"/>
    </row>
    <row r="42">
      <c r="A42" s="26"/>
      <c r="B42" s="133" t="s">
        <v>565</v>
      </c>
      <c r="C42" s="108" t="s">
        <v>449</v>
      </c>
      <c r="D42" s="92" t="s">
        <v>566</v>
      </c>
      <c r="E42" s="8"/>
      <c r="F42" s="9"/>
      <c r="G42" s="90">
        <v>0.0</v>
      </c>
      <c r="H42" s="109" t="s">
        <v>567</v>
      </c>
      <c r="I42" s="48"/>
    </row>
    <row r="43">
      <c r="A43" s="26"/>
      <c r="B43" s="134" t="s">
        <v>568</v>
      </c>
      <c r="C43" s="91" t="s">
        <v>449</v>
      </c>
      <c r="D43" s="92" t="s">
        <v>569</v>
      </c>
      <c r="E43" s="8"/>
      <c r="F43" s="9"/>
      <c r="G43" s="90">
        <v>0.0</v>
      </c>
      <c r="H43" s="90" t="s">
        <v>570</v>
      </c>
      <c r="I43" s="48"/>
    </row>
    <row r="44">
      <c r="A44" s="14"/>
      <c r="B44" s="134" t="s">
        <v>571</v>
      </c>
      <c r="C44" s="99" t="s">
        <v>449</v>
      </c>
      <c r="D44" s="110" t="s">
        <v>572</v>
      </c>
      <c r="E44" s="2"/>
      <c r="F44" s="3"/>
      <c r="G44" s="90">
        <v>0.0</v>
      </c>
      <c r="H44" s="90" t="s">
        <v>573</v>
      </c>
      <c r="I44" s="48"/>
    </row>
    <row r="45">
      <c r="A45" s="135" t="s">
        <v>381</v>
      </c>
      <c r="B45" s="135" t="s">
        <v>574</v>
      </c>
      <c r="C45" s="121" t="s">
        <v>449</v>
      </c>
      <c r="D45" s="129" t="s">
        <v>575</v>
      </c>
      <c r="E45" s="105"/>
      <c r="F45" s="106"/>
      <c r="G45" s="90">
        <v>0.0</v>
      </c>
      <c r="H45" s="90" t="s">
        <v>576</v>
      </c>
      <c r="I45" s="48"/>
    </row>
    <row r="46">
      <c r="A46" s="26"/>
      <c r="B46" s="136" t="s">
        <v>577</v>
      </c>
      <c r="C46" s="108" t="s">
        <v>449</v>
      </c>
      <c r="D46" s="89" t="s">
        <v>578</v>
      </c>
      <c r="E46" s="8"/>
      <c r="F46" s="9"/>
      <c r="G46" s="90">
        <v>0.0</v>
      </c>
      <c r="H46" s="90" t="s">
        <v>579</v>
      </c>
      <c r="I46" s="48"/>
    </row>
    <row r="47">
      <c r="A47" s="26"/>
      <c r="B47" s="137" t="s">
        <v>580</v>
      </c>
      <c r="C47" s="91" t="s">
        <v>449</v>
      </c>
      <c r="D47" s="89" t="s">
        <v>581</v>
      </c>
      <c r="E47" s="8"/>
      <c r="F47" s="9"/>
      <c r="G47" s="90">
        <v>0.0</v>
      </c>
      <c r="H47" s="90" t="s">
        <v>582</v>
      </c>
      <c r="I47" s="48"/>
    </row>
    <row r="48">
      <c r="A48" s="14"/>
      <c r="B48" s="137" t="s">
        <v>583</v>
      </c>
      <c r="C48" s="99" t="s">
        <v>449</v>
      </c>
      <c r="D48" s="138" t="s">
        <v>584</v>
      </c>
      <c r="E48" s="2"/>
      <c r="F48" s="3"/>
      <c r="G48" s="90">
        <v>0.0</v>
      </c>
      <c r="H48" s="90" t="s">
        <v>585</v>
      </c>
      <c r="I48" s="48"/>
    </row>
    <row r="49">
      <c r="A49" s="139" t="s">
        <v>284</v>
      </c>
      <c r="B49" s="139" t="s">
        <v>586</v>
      </c>
      <c r="C49" s="123" t="s">
        <v>519</v>
      </c>
      <c r="D49" s="140" t="s">
        <v>587</v>
      </c>
      <c r="E49" s="125"/>
      <c r="F49" s="126"/>
      <c r="G49" s="141">
        <v>1.0</v>
      </c>
      <c r="H49" s="90" t="s">
        <v>588</v>
      </c>
      <c r="I49" s="48"/>
    </row>
    <row r="50">
      <c r="A50" s="142" t="s">
        <v>286</v>
      </c>
      <c r="B50" s="143" t="s">
        <v>589</v>
      </c>
      <c r="C50" s="121" t="s">
        <v>449</v>
      </c>
      <c r="D50" s="129" t="s">
        <v>590</v>
      </c>
      <c r="E50" s="105"/>
      <c r="F50" s="106"/>
      <c r="G50" s="141">
        <v>0.0</v>
      </c>
      <c r="H50" s="90" t="s">
        <v>591</v>
      </c>
      <c r="I50" s="48"/>
    </row>
    <row r="51">
      <c r="A51" s="14"/>
      <c r="B51" s="144" t="s">
        <v>592</v>
      </c>
      <c r="C51" s="99" t="s">
        <v>449</v>
      </c>
      <c r="D51" s="110" t="s">
        <v>593</v>
      </c>
      <c r="E51" s="2"/>
      <c r="F51" s="3"/>
      <c r="G51" s="141">
        <v>1.0</v>
      </c>
      <c r="H51" s="90" t="s">
        <v>594</v>
      </c>
      <c r="I51" s="48"/>
    </row>
    <row r="52">
      <c r="A52" s="145" t="s">
        <v>386</v>
      </c>
      <c r="B52" s="145" t="s">
        <v>595</v>
      </c>
      <c r="C52" s="121" t="s">
        <v>449</v>
      </c>
      <c r="D52" s="129" t="s">
        <v>596</v>
      </c>
      <c r="E52" s="105"/>
      <c r="F52" s="106"/>
      <c r="G52" s="146">
        <v>0.0</v>
      </c>
      <c r="H52" s="90" t="s">
        <v>597</v>
      </c>
      <c r="I52" s="48"/>
    </row>
    <row r="53">
      <c r="A53" s="26"/>
      <c r="B53" s="147" t="s">
        <v>598</v>
      </c>
      <c r="C53" s="91" t="s">
        <v>449</v>
      </c>
      <c r="D53" s="89" t="s">
        <v>599</v>
      </c>
      <c r="E53" s="8"/>
      <c r="F53" s="9"/>
      <c r="G53" s="146">
        <v>1.0</v>
      </c>
      <c r="H53" s="90" t="s">
        <v>600</v>
      </c>
      <c r="I53" s="48"/>
    </row>
    <row r="54">
      <c r="A54" s="26"/>
      <c r="B54" s="147" t="s">
        <v>601</v>
      </c>
      <c r="C54" s="91" t="s">
        <v>449</v>
      </c>
      <c r="D54" s="89" t="s">
        <v>602</v>
      </c>
      <c r="E54" s="8"/>
      <c r="F54" s="9"/>
      <c r="G54" s="146">
        <v>1.0</v>
      </c>
      <c r="H54" s="90" t="s">
        <v>603</v>
      </c>
      <c r="I54" s="48"/>
    </row>
    <row r="55">
      <c r="A55" s="26"/>
      <c r="B55" s="147" t="s">
        <v>604</v>
      </c>
      <c r="C55" s="91" t="s">
        <v>449</v>
      </c>
      <c r="D55" s="89" t="s">
        <v>605</v>
      </c>
      <c r="E55" s="8"/>
      <c r="F55" s="9"/>
      <c r="G55" s="146">
        <v>1.0</v>
      </c>
      <c r="H55" s="90" t="s">
        <v>606</v>
      </c>
      <c r="I55" s="48"/>
    </row>
    <row r="56">
      <c r="A56" s="26"/>
      <c r="B56" s="147" t="s">
        <v>607</v>
      </c>
      <c r="C56" s="91" t="s">
        <v>449</v>
      </c>
      <c r="D56" s="92" t="s">
        <v>608</v>
      </c>
      <c r="E56" s="8"/>
      <c r="F56" s="9"/>
      <c r="G56" s="146">
        <v>1.0</v>
      </c>
      <c r="H56" s="90" t="s">
        <v>609</v>
      </c>
      <c r="I56" s="48"/>
    </row>
    <row r="57">
      <c r="A57" s="26"/>
      <c r="B57" s="147" t="s">
        <v>610</v>
      </c>
      <c r="C57" s="91" t="s">
        <v>449</v>
      </c>
      <c r="D57" s="89" t="s">
        <v>611</v>
      </c>
      <c r="E57" s="8"/>
      <c r="F57" s="9"/>
      <c r="G57" s="146">
        <v>0.0</v>
      </c>
      <c r="H57" s="90" t="s">
        <v>612</v>
      </c>
      <c r="I57" s="48"/>
    </row>
    <row r="58">
      <c r="A58" s="148"/>
      <c r="B58" s="147" t="s">
        <v>613</v>
      </c>
      <c r="C58" s="149" t="s">
        <v>449</v>
      </c>
      <c r="D58" s="150" t="s">
        <v>614</v>
      </c>
      <c r="E58" s="151"/>
      <c r="F58" s="152"/>
      <c r="G58" s="146">
        <v>0.0</v>
      </c>
      <c r="H58" s="90" t="s">
        <v>615</v>
      </c>
      <c r="I58" s="48"/>
    </row>
    <row r="59">
      <c r="A59" s="38"/>
      <c r="B59" s="38"/>
      <c r="C59" s="38"/>
      <c r="D59" s="40"/>
      <c r="I59" s="48"/>
    </row>
    <row r="60">
      <c r="A60" s="38"/>
      <c r="B60" s="38"/>
      <c r="C60" s="38"/>
      <c r="D60" s="40"/>
      <c r="I60" s="48"/>
    </row>
    <row r="61">
      <c r="A61" s="38"/>
      <c r="B61" s="38"/>
      <c r="C61" s="38"/>
      <c r="D61" s="40"/>
      <c r="I61" s="48"/>
    </row>
    <row r="62">
      <c r="A62" s="38"/>
      <c r="B62" s="38"/>
      <c r="C62" s="38"/>
      <c r="D62" s="40"/>
      <c r="I62" s="48"/>
    </row>
    <row r="63">
      <c r="A63" s="38"/>
      <c r="B63" s="38"/>
      <c r="C63" s="38"/>
      <c r="D63" s="40"/>
      <c r="I63" s="48"/>
    </row>
    <row r="64">
      <c r="A64" s="38"/>
      <c r="B64" s="38"/>
      <c r="C64" s="38"/>
      <c r="D64" s="40"/>
      <c r="I64" s="48"/>
    </row>
    <row r="65">
      <c r="A65" s="38"/>
      <c r="B65" s="38"/>
      <c r="C65" s="38"/>
      <c r="D65" s="40"/>
      <c r="G65" s="43"/>
      <c r="H65" s="44"/>
      <c r="I65" s="48"/>
    </row>
    <row r="66">
      <c r="A66" s="38"/>
      <c r="B66" s="38"/>
      <c r="C66" s="38"/>
      <c r="D66" s="40"/>
      <c r="G66" s="41"/>
      <c r="H66" s="44"/>
      <c r="I66" s="48"/>
    </row>
    <row r="67">
      <c r="A67" s="38"/>
      <c r="B67" s="38"/>
      <c r="C67" s="38"/>
      <c r="D67" s="40"/>
      <c r="G67" s="43"/>
      <c r="H67" s="44"/>
      <c r="I67" s="48"/>
    </row>
    <row r="68">
      <c r="A68" s="38"/>
      <c r="B68" s="38"/>
      <c r="C68" s="38"/>
      <c r="D68" s="40"/>
      <c r="G68" s="43"/>
      <c r="H68" s="44"/>
      <c r="I68" s="48"/>
    </row>
    <row r="69">
      <c r="A69" s="38"/>
      <c r="B69" s="38"/>
      <c r="C69" s="38"/>
      <c r="D69" s="40"/>
      <c r="G69" s="43"/>
      <c r="H69" s="55"/>
      <c r="I69" s="48"/>
    </row>
    <row r="70">
      <c r="A70" s="38"/>
      <c r="B70" s="38"/>
      <c r="C70" s="38"/>
      <c r="D70" s="40"/>
      <c r="G70" s="43"/>
      <c r="H70" s="44"/>
      <c r="I70" s="48"/>
    </row>
    <row r="71">
      <c r="A71" s="38"/>
      <c r="B71" s="38"/>
      <c r="C71" s="38"/>
      <c r="D71" s="40"/>
      <c r="G71" s="41"/>
      <c r="H71" s="48"/>
      <c r="I71" s="48"/>
    </row>
    <row r="72">
      <c r="A72" s="40"/>
      <c r="B72" s="40"/>
      <c r="C72" s="40"/>
      <c r="D72" s="40"/>
      <c r="G72" s="41"/>
      <c r="H72" s="48"/>
      <c r="I72" s="48"/>
    </row>
    <row r="73">
      <c r="A73" s="38"/>
      <c r="B73" s="38"/>
      <c r="C73" s="38"/>
      <c r="D73" s="40"/>
      <c r="G73" s="43"/>
      <c r="H73" s="44"/>
      <c r="I73" s="48"/>
    </row>
    <row r="74">
      <c r="A74" s="38"/>
      <c r="B74" s="38"/>
      <c r="C74" s="38"/>
      <c r="D74" s="40"/>
      <c r="G74" s="41"/>
      <c r="H74" s="48"/>
      <c r="I74" s="48"/>
    </row>
    <row r="75">
      <c r="A75" s="38"/>
      <c r="B75" s="38"/>
      <c r="C75" s="38"/>
      <c r="D75" s="40"/>
      <c r="G75" s="43"/>
      <c r="H75" s="44"/>
      <c r="I75" s="48"/>
    </row>
    <row r="76">
      <c r="A76" s="38"/>
      <c r="B76" s="38"/>
      <c r="C76" s="38"/>
      <c r="D76" s="40"/>
      <c r="G76" s="43"/>
      <c r="H76" s="48"/>
      <c r="I76" s="48"/>
    </row>
    <row r="77">
      <c r="A77" s="38"/>
      <c r="B77" s="38"/>
      <c r="C77" s="38"/>
      <c r="D77" s="40"/>
      <c r="G77" s="43"/>
      <c r="H77" s="44"/>
      <c r="I77" s="48"/>
    </row>
    <row r="78">
      <c r="A78" s="38"/>
      <c r="B78" s="38"/>
      <c r="C78" s="38"/>
      <c r="D78" s="40"/>
      <c r="G78" s="43"/>
      <c r="H78" s="44"/>
      <c r="I78" s="48"/>
    </row>
    <row r="79">
      <c r="A79" s="38"/>
      <c r="B79" s="38"/>
      <c r="C79" s="38"/>
      <c r="D79" s="40"/>
      <c r="G79" s="43"/>
      <c r="H79" s="44"/>
      <c r="I79" s="48"/>
    </row>
    <row r="80">
      <c r="A80" s="38"/>
      <c r="B80" s="38"/>
      <c r="C80" s="38"/>
      <c r="D80" s="40"/>
      <c r="G80" s="41"/>
      <c r="H80" s="44"/>
      <c r="I80" s="48"/>
    </row>
    <row r="81">
      <c r="A81" s="38"/>
      <c r="B81" s="38"/>
      <c r="C81" s="38"/>
      <c r="D81" s="40"/>
      <c r="G81" s="43"/>
      <c r="H81" s="44"/>
      <c r="I81" s="48"/>
    </row>
    <row r="82">
      <c r="A82" s="38"/>
      <c r="B82" s="38"/>
      <c r="C82" s="38"/>
      <c r="D82" s="40"/>
      <c r="G82" s="43"/>
      <c r="H82" s="44"/>
      <c r="I82" s="48"/>
    </row>
    <row r="83">
      <c r="A83" s="38"/>
      <c r="B83" s="38"/>
      <c r="C83" s="38"/>
      <c r="D83" s="40"/>
      <c r="G83" s="43"/>
      <c r="H83" s="44"/>
      <c r="I83" s="48"/>
    </row>
    <row r="84">
      <c r="A84" s="38"/>
      <c r="B84" s="38"/>
      <c r="C84" s="38"/>
      <c r="D84" s="40"/>
      <c r="G84" s="43"/>
      <c r="H84" s="44"/>
      <c r="I84" s="48"/>
    </row>
    <row r="85">
      <c r="A85" s="38"/>
      <c r="B85" s="38"/>
      <c r="C85" s="38"/>
      <c r="D85" s="40"/>
      <c r="G85" s="43"/>
      <c r="H85" s="44"/>
      <c r="I85" s="48"/>
    </row>
    <row r="86">
      <c r="A86" s="38"/>
      <c r="B86" s="38"/>
      <c r="C86" s="38"/>
      <c r="D86" s="40"/>
      <c r="G86" s="41"/>
      <c r="H86" s="44"/>
      <c r="I86" s="48"/>
    </row>
    <row r="87">
      <c r="A87" s="38"/>
      <c r="B87" s="38"/>
      <c r="C87" s="38"/>
      <c r="D87" s="40"/>
      <c r="G87" s="43"/>
      <c r="H87" s="44"/>
      <c r="I87" s="48"/>
    </row>
    <row r="88">
      <c r="A88" s="38"/>
      <c r="B88" s="38"/>
      <c r="C88" s="38"/>
      <c r="D88" s="40"/>
      <c r="G88" s="43"/>
      <c r="H88" s="55"/>
      <c r="I88" s="48"/>
    </row>
    <row r="89">
      <c r="A89" s="38"/>
      <c r="B89" s="38"/>
      <c r="C89" s="38"/>
      <c r="D89" s="40"/>
      <c r="G89" s="43"/>
      <c r="H89" s="44"/>
      <c r="I89" s="48"/>
    </row>
    <row r="90">
      <c r="A90" s="38"/>
      <c r="B90" s="38"/>
      <c r="C90" s="38"/>
      <c r="D90" s="40"/>
      <c r="G90" s="41"/>
      <c r="H90" s="48"/>
      <c r="I90" s="48"/>
    </row>
    <row r="91">
      <c r="A91" s="38"/>
      <c r="B91" s="38"/>
      <c r="C91" s="38"/>
      <c r="D91" s="40"/>
      <c r="G91" s="43"/>
      <c r="H91" s="48"/>
      <c r="I91" s="48"/>
    </row>
    <row r="92">
      <c r="A92" s="38"/>
      <c r="B92" s="38"/>
      <c r="C92" s="38"/>
      <c r="D92" s="40"/>
      <c r="G92" s="41"/>
      <c r="H92" s="48"/>
      <c r="I92" s="48"/>
    </row>
    <row r="93">
      <c r="A93" s="38"/>
      <c r="B93" s="38"/>
      <c r="C93" s="38"/>
      <c r="D93" s="40"/>
      <c r="G93" s="41"/>
      <c r="H93" s="48"/>
      <c r="I93" s="48"/>
    </row>
    <row r="94">
      <c r="A94" s="40"/>
      <c r="B94" s="40"/>
      <c r="C94" s="40"/>
      <c r="D94" s="40"/>
      <c r="G94" s="41"/>
      <c r="H94" s="48"/>
      <c r="I94" s="48"/>
    </row>
    <row r="95">
      <c r="A95" s="38"/>
      <c r="B95" s="38"/>
      <c r="C95" s="38"/>
      <c r="D95" s="40"/>
      <c r="G95" s="41"/>
      <c r="H95" s="44"/>
      <c r="I95" s="48"/>
    </row>
    <row r="96">
      <c r="A96" s="38"/>
      <c r="B96" s="38"/>
      <c r="C96" s="38"/>
      <c r="D96" s="40"/>
      <c r="G96" s="43"/>
      <c r="H96" s="44"/>
      <c r="I96" s="48"/>
    </row>
    <row r="97">
      <c r="A97" s="38"/>
      <c r="B97" s="38"/>
      <c r="C97" s="38"/>
      <c r="D97" s="40"/>
      <c r="G97" s="43"/>
      <c r="H97" s="44"/>
      <c r="I97" s="48"/>
    </row>
    <row r="98">
      <c r="A98" s="38"/>
      <c r="B98" s="38"/>
      <c r="C98" s="38"/>
      <c r="D98" s="40"/>
      <c r="G98" s="43"/>
      <c r="H98" s="44"/>
      <c r="I98" s="48"/>
    </row>
    <row r="99">
      <c r="A99" s="38"/>
      <c r="B99" s="38"/>
      <c r="C99" s="38"/>
      <c r="D99" s="40"/>
      <c r="G99" s="43"/>
      <c r="H99" s="44"/>
      <c r="I99" s="48"/>
    </row>
    <row r="100">
      <c r="A100" s="38"/>
      <c r="B100" s="38"/>
      <c r="C100" s="38"/>
      <c r="D100" s="40"/>
      <c r="G100" s="41"/>
      <c r="H100" s="48"/>
      <c r="I100" s="48"/>
    </row>
    <row r="101">
      <c r="A101" s="40"/>
      <c r="B101" s="40"/>
      <c r="C101" s="40"/>
      <c r="D101" s="40"/>
      <c r="G101" s="41"/>
      <c r="H101" s="48"/>
      <c r="I101" s="48"/>
    </row>
    <row r="102">
      <c r="A102" s="38"/>
      <c r="B102" s="38"/>
      <c r="C102" s="38"/>
      <c r="D102" s="40"/>
      <c r="G102" s="43"/>
      <c r="H102" s="48"/>
      <c r="I102" s="48"/>
    </row>
    <row r="103">
      <c r="A103" s="38"/>
      <c r="B103" s="38"/>
      <c r="C103" s="38"/>
      <c r="D103" s="40"/>
      <c r="G103" s="41"/>
      <c r="H103" s="48"/>
      <c r="I103" s="48"/>
    </row>
    <row r="104">
      <c r="A104" s="38"/>
      <c r="B104" s="38"/>
      <c r="C104" s="38"/>
      <c r="D104" s="40"/>
      <c r="G104" s="41"/>
      <c r="H104" s="44"/>
      <c r="I104" s="48"/>
    </row>
    <row r="105">
      <c r="A105" s="38"/>
      <c r="B105" s="38"/>
      <c r="C105" s="38"/>
      <c r="D105" s="40"/>
      <c r="G105" s="41"/>
      <c r="H105" s="44"/>
      <c r="I105" s="48"/>
    </row>
    <row r="106">
      <c r="A106" s="38"/>
      <c r="B106" s="38"/>
      <c r="C106" s="38"/>
      <c r="D106" s="40"/>
      <c r="G106" s="43"/>
      <c r="H106" s="55"/>
      <c r="I106" s="48"/>
    </row>
    <row r="107">
      <c r="A107" s="38"/>
      <c r="B107" s="38"/>
      <c r="C107" s="38"/>
      <c r="D107" s="40"/>
      <c r="G107" s="41"/>
      <c r="H107" s="48"/>
      <c r="I107" s="48"/>
    </row>
    <row r="108">
      <c r="A108" s="38"/>
      <c r="B108" s="38"/>
      <c r="C108" s="38"/>
      <c r="D108" s="40"/>
      <c r="G108" s="43"/>
      <c r="H108" s="44"/>
      <c r="I108" s="48"/>
    </row>
    <row r="109">
      <c r="A109" s="38"/>
      <c r="B109" s="38"/>
      <c r="C109" s="38"/>
      <c r="D109" s="40"/>
      <c r="G109" s="43"/>
      <c r="H109" s="44"/>
      <c r="I109" s="48"/>
    </row>
    <row r="110">
      <c r="A110" s="38"/>
      <c r="B110" s="38"/>
      <c r="C110" s="38"/>
      <c r="D110" s="40"/>
      <c r="G110" s="43"/>
      <c r="H110" s="44"/>
      <c r="I110" s="48"/>
    </row>
    <row r="111">
      <c r="A111" s="38"/>
      <c r="B111" s="38"/>
      <c r="C111" s="38"/>
      <c r="D111" s="40"/>
      <c r="G111" s="43"/>
      <c r="H111" s="44"/>
      <c r="I111" s="48"/>
    </row>
    <row r="112">
      <c r="A112" s="38"/>
      <c r="B112" s="38"/>
      <c r="C112" s="38"/>
      <c r="D112" s="40"/>
      <c r="G112" s="43"/>
      <c r="H112" s="44"/>
      <c r="I112" s="48"/>
    </row>
    <row r="113">
      <c r="A113" s="38"/>
      <c r="B113" s="38"/>
      <c r="C113" s="38"/>
      <c r="D113" s="40"/>
      <c r="G113" s="43"/>
      <c r="H113" s="44"/>
      <c r="I113" s="48"/>
    </row>
    <row r="114">
      <c r="A114" s="38"/>
      <c r="B114" s="38"/>
      <c r="C114" s="38"/>
      <c r="D114" s="40"/>
      <c r="G114" s="43"/>
      <c r="H114" s="44"/>
      <c r="I114" s="48"/>
    </row>
    <row r="115">
      <c r="A115" s="38"/>
      <c r="B115" s="38"/>
      <c r="C115" s="38"/>
      <c r="D115" s="40"/>
      <c r="G115" s="43"/>
      <c r="H115" s="44"/>
      <c r="I115" s="48"/>
    </row>
    <row r="116">
      <c r="A116" s="38"/>
      <c r="B116" s="38"/>
      <c r="C116" s="38"/>
      <c r="D116" s="40"/>
      <c r="G116" s="43"/>
      <c r="H116" s="44"/>
      <c r="I116" s="48"/>
    </row>
    <row r="117">
      <c r="A117" s="38"/>
      <c r="B117" s="38"/>
      <c r="C117" s="38"/>
      <c r="D117" s="40"/>
      <c r="G117" s="43"/>
      <c r="H117" s="44"/>
      <c r="I117" s="48"/>
    </row>
    <row r="118">
      <c r="A118" s="38"/>
      <c r="B118" s="38"/>
      <c r="C118" s="38"/>
      <c r="D118" s="40"/>
      <c r="G118" s="43"/>
      <c r="H118" s="44"/>
      <c r="I118" s="48"/>
    </row>
    <row r="119">
      <c r="A119" s="38"/>
      <c r="B119" s="38"/>
      <c r="C119" s="38"/>
      <c r="D119" s="40"/>
      <c r="G119" s="43"/>
      <c r="H119" s="44"/>
      <c r="I119" s="48"/>
    </row>
    <row r="120">
      <c r="A120" s="38"/>
      <c r="B120" s="38"/>
      <c r="C120" s="38"/>
      <c r="D120" s="40"/>
      <c r="G120" s="43"/>
      <c r="H120" s="44"/>
      <c r="I120" s="48"/>
    </row>
    <row r="121">
      <c r="A121" s="38"/>
      <c r="B121" s="38"/>
      <c r="C121" s="38"/>
      <c r="D121" s="40"/>
      <c r="G121" s="41"/>
      <c r="H121" s="48"/>
      <c r="I121" s="48"/>
    </row>
    <row r="122">
      <c r="A122" s="40"/>
      <c r="B122" s="40"/>
      <c r="C122" s="40"/>
      <c r="D122" s="40"/>
      <c r="G122" s="41"/>
      <c r="H122" s="48"/>
      <c r="I122" s="48"/>
    </row>
    <row r="123">
      <c r="A123" s="38"/>
      <c r="B123" s="38"/>
      <c r="C123" s="38"/>
      <c r="D123" s="40"/>
      <c r="G123" s="43"/>
      <c r="H123" s="48"/>
      <c r="I123" s="48"/>
    </row>
    <row r="124">
      <c r="A124" s="38"/>
      <c r="B124" s="38"/>
      <c r="C124" s="38"/>
      <c r="D124" s="40"/>
      <c r="G124" s="41"/>
      <c r="H124" s="48"/>
      <c r="I124" s="48"/>
    </row>
    <row r="125">
      <c r="A125" s="38"/>
      <c r="B125" s="38"/>
      <c r="C125" s="38"/>
      <c r="D125" s="40"/>
      <c r="G125" s="41"/>
      <c r="H125" s="44"/>
      <c r="I125" s="48"/>
    </row>
    <row r="126">
      <c r="A126" s="38"/>
      <c r="B126" s="38"/>
      <c r="C126" s="38"/>
      <c r="D126" s="40"/>
      <c r="G126" s="41"/>
      <c r="H126" s="44"/>
      <c r="I126" s="48"/>
    </row>
    <row r="127">
      <c r="A127" s="38"/>
      <c r="B127" s="38"/>
      <c r="C127" s="38"/>
      <c r="D127" s="40"/>
      <c r="G127" s="43"/>
      <c r="H127" s="55"/>
      <c r="I127" s="48"/>
    </row>
    <row r="128">
      <c r="A128" s="38"/>
      <c r="B128" s="38"/>
      <c r="C128" s="38"/>
      <c r="D128" s="40"/>
      <c r="G128" s="41"/>
      <c r="H128" s="48"/>
      <c r="I128" s="48"/>
    </row>
    <row r="129">
      <c r="A129" s="38"/>
      <c r="B129" s="38"/>
      <c r="C129" s="38"/>
      <c r="D129" s="40"/>
      <c r="G129" s="43"/>
      <c r="H129" s="44"/>
      <c r="I129" s="48"/>
    </row>
    <row r="130">
      <c r="A130" s="38"/>
      <c r="B130" s="38"/>
      <c r="C130" s="38"/>
      <c r="D130" s="40"/>
      <c r="G130" s="43"/>
      <c r="H130" s="44"/>
      <c r="I130" s="48"/>
    </row>
    <row r="131">
      <c r="A131" s="38"/>
      <c r="B131" s="38"/>
      <c r="C131" s="38"/>
      <c r="D131" s="40"/>
      <c r="G131" s="43"/>
      <c r="H131" s="44"/>
      <c r="I131" s="48"/>
    </row>
    <row r="132">
      <c r="A132" s="38"/>
      <c r="B132" s="38"/>
      <c r="C132" s="38"/>
      <c r="D132" s="40"/>
      <c r="G132" s="43"/>
      <c r="H132" s="44"/>
      <c r="I132" s="48"/>
    </row>
    <row r="133">
      <c r="A133" s="38"/>
      <c r="B133" s="38"/>
      <c r="C133" s="38"/>
      <c r="D133" s="40"/>
      <c r="G133" s="43"/>
      <c r="H133" s="44"/>
      <c r="I133" s="48"/>
    </row>
    <row r="134">
      <c r="A134" s="38"/>
      <c r="B134" s="38"/>
      <c r="C134" s="38"/>
      <c r="D134" s="40"/>
      <c r="G134" s="43"/>
      <c r="H134" s="44"/>
      <c r="I134" s="48"/>
    </row>
    <row r="135">
      <c r="A135" s="38"/>
      <c r="B135" s="38"/>
      <c r="C135" s="38"/>
      <c r="D135" s="40"/>
      <c r="G135" s="43"/>
      <c r="H135" s="44"/>
      <c r="I135" s="48"/>
    </row>
    <row r="136">
      <c r="A136" s="38"/>
      <c r="B136" s="38"/>
      <c r="C136" s="38"/>
      <c r="D136" s="40"/>
      <c r="G136" s="43"/>
      <c r="H136" s="44"/>
      <c r="I136" s="48"/>
    </row>
    <row r="137">
      <c r="A137" s="38"/>
      <c r="B137" s="38"/>
      <c r="C137" s="38"/>
      <c r="D137" s="40"/>
      <c r="G137" s="43"/>
      <c r="H137" s="44"/>
      <c r="I137" s="48"/>
    </row>
    <row r="138">
      <c r="A138" s="38"/>
      <c r="B138" s="38"/>
      <c r="C138" s="38"/>
      <c r="D138" s="40"/>
      <c r="G138" s="43"/>
      <c r="H138" s="44"/>
      <c r="I138" s="48"/>
    </row>
    <row r="139">
      <c r="A139" s="38"/>
      <c r="B139" s="38"/>
      <c r="C139" s="38"/>
      <c r="D139" s="40"/>
      <c r="G139" s="43"/>
      <c r="H139" s="44"/>
      <c r="I139" s="48"/>
    </row>
    <row r="140">
      <c r="A140" s="38"/>
      <c r="B140" s="38"/>
      <c r="C140" s="38"/>
      <c r="D140" s="40"/>
      <c r="G140" s="43"/>
      <c r="H140" s="44"/>
      <c r="I140" s="48"/>
    </row>
    <row r="141">
      <c r="A141" s="38"/>
      <c r="B141" s="38"/>
      <c r="C141" s="38"/>
      <c r="D141" s="40"/>
      <c r="G141" s="43"/>
      <c r="H141" s="44"/>
      <c r="I141" s="48"/>
    </row>
    <row r="142">
      <c r="C142" s="56"/>
      <c r="D142" s="43"/>
      <c r="E142" s="43"/>
      <c r="F142" s="43"/>
      <c r="I142" s="48"/>
    </row>
    <row r="143">
      <c r="A143" s="38"/>
      <c r="B143" s="38"/>
      <c r="C143" s="38"/>
      <c r="D143" s="40"/>
      <c r="I143" s="48"/>
    </row>
    <row r="144">
      <c r="A144" s="38"/>
      <c r="B144" s="38"/>
      <c r="C144" s="38"/>
      <c r="D144" s="40"/>
      <c r="I144" s="48"/>
    </row>
    <row r="145">
      <c r="A145" s="38"/>
      <c r="B145" s="38"/>
      <c r="C145" s="38"/>
      <c r="D145" s="40"/>
      <c r="I145" s="48"/>
    </row>
    <row r="146">
      <c r="A146" s="38"/>
      <c r="B146" s="38"/>
      <c r="C146" s="38"/>
      <c r="D146" s="40"/>
      <c r="I146" s="48"/>
    </row>
    <row r="147">
      <c r="A147" s="38"/>
      <c r="B147" s="38"/>
      <c r="C147" s="38"/>
      <c r="D147" s="40"/>
      <c r="I147" s="48"/>
    </row>
    <row r="148">
      <c r="A148" s="38"/>
      <c r="B148" s="38"/>
      <c r="C148" s="38"/>
      <c r="D148" s="40"/>
      <c r="I148" s="48"/>
    </row>
    <row r="149">
      <c r="A149" s="38"/>
      <c r="B149" s="38"/>
      <c r="C149" s="38"/>
      <c r="D149" s="40"/>
      <c r="I149" s="48"/>
    </row>
    <row r="150">
      <c r="A150" s="38"/>
      <c r="B150" s="38"/>
      <c r="C150" s="38"/>
      <c r="D150" s="40"/>
      <c r="I150" s="48"/>
    </row>
    <row r="151">
      <c r="A151" s="38"/>
      <c r="B151" s="38"/>
      <c r="C151" s="38"/>
      <c r="D151" s="40"/>
      <c r="I151" s="48"/>
    </row>
    <row r="152">
      <c r="A152" s="38"/>
      <c r="B152" s="38"/>
      <c r="C152" s="38"/>
      <c r="D152" s="40"/>
      <c r="I152" s="48"/>
    </row>
    <row r="153">
      <c r="A153" s="38"/>
      <c r="B153" s="38"/>
      <c r="C153" s="38"/>
      <c r="D153" s="40"/>
      <c r="I153" s="48"/>
    </row>
    <row r="154">
      <c r="A154" s="38"/>
      <c r="B154" s="38"/>
      <c r="C154" s="38"/>
      <c r="D154" s="40"/>
      <c r="I154" s="48"/>
    </row>
    <row r="155">
      <c r="A155" s="38"/>
      <c r="B155" s="38"/>
      <c r="C155" s="38"/>
      <c r="D155" s="40"/>
      <c r="I155" s="48"/>
    </row>
    <row r="156">
      <c r="A156" s="38"/>
      <c r="B156" s="38"/>
      <c r="C156" s="38"/>
      <c r="D156" s="40"/>
      <c r="I156" s="48"/>
    </row>
    <row r="157">
      <c r="A157" s="38"/>
      <c r="B157" s="38"/>
      <c r="C157" s="38"/>
      <c r="D157" s="40"/>
      <c r="I157" s="48"/>
    </row>
    <row r="158">
      <c r="A158" s="38"/>
      <c r="B158" s="38"/>
      <c r="C158" s="38"/>
      <c r="D158" s="40"/>
      <c r="I158" s="48"/>
    </row>
    <row r="159">
      <c r="A159" s="38"/>
      <c r="B159" s="38"/>
      <c r="C159" s="38"/>
      <c r="D159" s="40"/>
      <c r="I159" s="48"/>
    </row>
    <row r="160">
      <c r="A160" s="38"/>
      <c r="B160" s="38"/>
      <c r="C160" s="38"/>
      <c r="D160" s="40"/>
      <c r="I160" s="48"/>
    </row>
    <row r="161">
      <c r="A161" s="38"/>
      <c r="B161" s="38"/>
      <c r="C161" s="38"/>
      <c r="D161" s="40"/>
      <c r="I161" s="48"/>
    </row>
    <row r="162">
      <c r="A162" s="38"/>
      <c r="B162" s="38"/>
      <c r="C162" s="38"/>
      <c r="D162" s="40"/>
      <c r="I162" s="48"/>
    </row>
    <row r="163">
      <c r="A163" s="38"/>
      <c r="B163" s="38"/>
      <c r="C163" s="38"/>
      <c r="D163" s="40"/>
      <c r="I163" s="48"/>
    </row>
    <row r="164">
      <c r="A164" s="38"/>
      <c r="B164" s="38"/>
      <c r="C164" s="38"/>
      <c r="D164" s="40"/>
      <c r="I164" s="48"/>
    </row>
    <row r="165">
      <c r="A165" s="38"/>
      <c r="B165" s="38"/>
      <c r="C165" s="38"/>
      <c r="D165" s="40"/>
      <c r="G165" s="43"/>
      <c r="H165" s="44"/>
      <c r="I165" s="48"/>
    </row>
    <row r="166">
      <c r="A166" s="38"/>
      <c r="B166" s="38"/>
      <c r="C166" s="38"/>
      <c r="D166" s="40"/>
      <c r="G166" s="41"/>
      <c r="H166" s="44"/>
      <c r="I166" s="48"/>
    </row>
    <row r="167">
      <c r="A167" s="38"/>
      <c r="B167" s="38"/>
      <c r="C167" s="38"/>
      <c r="D167" s="40"/>
      <c r="G167" s="43"/>
      <c r="H167" s="44"/>
      <c r="I167" s="48"/>
    </row>
    <row r="168">
      <c r="A168" s="38"/>
      <c r="B168" s="38"/>
      <c r="C168" s="38"/>
      <c r="D168" s="40"/>
      <c r="G168" s="43"/>
      <c r="H168" s="44"/>
      <c r="I168" s="48"/>
    </row>
    <row r="169">
      <c r="A169" s="38"/>
      <c r="B169" s="38"/>
      <c r="C169" s="38"/>
      <c r="D169" s="40"/>
      <c r="G169" s="43"/>
      <c r="H169" s="55"/>
      <c r="I169" s="48"/>
    </row>
    <row r="170">
      <c r="A170" s="38"/>
      <c r="B170" s="38"/>
      <c r="C170" s="38"/>
      <c r="D170" s="40"/>
      <c r="G170" s="43"/>
      <c r="H170" s="44"/>
      <c r="I170" s="48"/>
    </row>
    <row r="171">
      <c r="A171" s="38"/>
      <c r="B171" s="38"/>
      <c r="C171" s="38"/>
      <c r="D171" s="40"/>
      <c r="G171" s="41"/>
      <c r="H171" s="48"/>
      <c r="I171" s="48"/>
    </row>
    <row r="172">
      <c r="A172" s="40"/>
      <c r="B172" s="40"/>
      <c r="C172" s="40"/>
      <c r="D172" s="40"/>
      <c r="G172" s="41"/>
      <c r="H172" s="48"/>
      <c r="I172" s="48"/>
    </row>
    <row r="173">
      <c r="A173" s="38"/>
      <c r="B173" s="38"/>
      <c r="C173" s="38"/>
      <c r="D173" s="40"/>
      <c r="G173" s="43"/>
      <c r="H173" s="44"/>
      <c r="I173" s="48"/>
    </row>
    <row r="174">
      <c r="A174" s="38"/>
      <c r="B174" s="38"/>
      <c r="C174" s="38"/>
      <c r="D174" s="40"/>
      <c r="G174" s="41"/>
      <c r="H174" s="48"/>
      <c r="I174" s="48"/>
    </row>
    <row r="175">
      <c r="A175" s="38"/>
      <c r="B175" s="38"/>
      <c r="C175" s="38"/>
      <c r="D175" s="40"/>
      <c r="G175" s="43"/>
      <c r="H175" s="44"/>
      <c r="I175" s="48"/>
    </row>
    <row r="176">
      <c r="A176" s="38"/>
      <c r="B176" s="38"/>
      <c r="C176" s="38"/>
      <c r="D176" s="40"/>
      <c r="G176" s="43"/>
      <c r="H176" s="48"/>
      <c r="I176" s="48"/>
    </row>
    <row r="177">
      <c r="A177" s="38"/>
      <c r="B177" s="38"/>
      <c r="C177" s="38"/>
      <c r="D177" s="40"/>
      <c r="G177" s="43"/>
      <c r="H177" s="44"/>
      <c r="I177" s="48"/>
    </row>
    <row r="178">
      <c r="A178" s="38"/>
      <c r="B178" s="38"/>
      <c r="C178" s="38"/>
      <c r="D178" s="40"/>
      <c r="G178" s="43"/>
      <c r="H178" s="44"/>
      <c r="I178" s="48"/>
    </row>
    <row r="179">
      <c r="A179" s="38"/>
      <c r="B179" s="38"/>
      <c r="C179" s="38"/>
      <c r="D179" s="40"/>
      <c r="G179" s="43"/>
      <c r="H179" s="44"/>
      <c r="I179" s="48"/>
    </row>
    <row r="180">
      <c r="A180" s="38"/>
      <c r="B180" s="38"/>
      <c r="C180" s="38"/>
      <c r="D180" s="40"/>
      <c r="G180" s="41"/>
      <c r="H180" s="44"/>
      <c r="I180" s="48"/>
    </row>
    <row r="181">
      <c r="A181" s="38"/>
      <c r="B181" s="38"/>
      <c r="C181" s="38"/>
      <c r="D181" s="40"/>
      <c r="G181" s="43"/>
      <c r="H181" s="44"/>
      <c r="I181" s="48"/>
    </row>
    <row r="182">
      <c r="A182" s="38"/>
      <c r="B182" s="38"/>
      <c r="C182" s="38"/>
      <c r="D182" s="40"/>
      <c r="G182" s="43"/>
      <c r="H182" s="44"/>
      <c r="I182" s="48"/>
    </row>
    <row r="183">
      <c r="A183" s="38"/>
      <c r="B183" s="38"/>
      <c r="C183" s="38"/>
      <c r="D183" s="40"/>
      <c r="G183" s="43"/>
      <c r="H183" s="44"/>
      <c r="I183" s="48"/>
    </row>
    <row r="184">
      <c r="A184" s="38"/>
      <c r="B184" s="38"/>
      <c r="C184" s="38"/>
      <c r="D184" s="40"/>
      <c r="G184" s="43"/>
      <c r="H184" s="44"/>
      <c r="I184" s="48"/>
    </row>
    <row r="185">
      <c r="A185" s="38"/>
      <c r="B185" s="38"/>
      <c r="C185" s="38"/>
      <c r="D185" s="40"/>
      <c r="G185" s="43"/>
      <c r="H185" s="44"/>
      <c r="I185" s="48"/>
    </row>
    <row r="186">
      <c r="A186" s="38"/>
      <c r="B186" s="38"/>
      <c r="C186" s="38"/>
      <c r="D186" s="40"/>
      <c r="G186" s="41"/>
      <c r="H186" s="44"/>
      <c r="I186" s="48"/>
    </row>
    <row r="187">
      <c r="A187" s="38"/>
      <c r="B187" s="38"/>
      <c r="C187" s="38"/>
      <c r="D187" s="40"/>
      <c r="G187" s="43"/>
      <c r="H187" s="44"/>
      <c r="I187" s="48"/>
    </row>
    <row r="188">
      <c r="A188" s="38"/>
      <c r="B188" s="38"/>
      <c r="C188" s="38"/>
      <c r="D188" s="40"/>
      <c r="G188" s="43"/>
      <c r="H188" s="55"/>
      <c r="I188" s="48"/>
    </row>
    <row r="189">
      <c r="A189" s="38"/>
      <c r="B189" s="38"/>
      <c r="C189" s="38"/>
      <c r="D189" s="40"/>
      <c r="G189" s="43"/>
      <c r="H189" s="44"/>
      <c r="I189" s="48"/>
    </row>
    <row r="190">
      <c r="A190" s="38"/>
      <c r="B190" s="38"/>
      <c r="C190" s="38"/>
      <c r="D190" s="40"/>
      <c r="G190" s="41"/>
      <c r="H190" s="48"/>
      <c r="I190" s="48"/>
    </row>
    <row r="191">
      <c r="A191" s="38"/>
      <c r="B191" s="38"/>
      <c r="C191" s="38"/>
      <c r="D191" s="40"/>
      <c r="G191" s="43"/>
      <c r="H191" s="48"/>
      <c r="I191" s="48"/>
    </row>
    <row r="192">
      <c r="A192" s="38"/>
      <c r="B192" s="38"/>
      <c r="C192" s="38"/>
      <c r="D192" s="40"/>
      <c r="G192" s="41"/>
      <c r="H192" s="48"/>
      <c r="I192" s="48"/>
    </row>
    <row r="193">
      <c r="A193" s="38"/>
      <c r="B193" s="38"/>
      <c r="C193" s="38"/>
      <c r="D193" s="40"/>
      <c r="G193" s="41"/>
      <c r="H193" s="48"/>
      <c r="I193" s="48"/>
    </row>
    <row r="194">
      <c r="A194" s="40"/>
      <c r="B194" s="40"/>
      <c r="C194" s="40"/>
      <c r="D194" s="40"/>
      <c r="G194" s="41"/>
      <c r="H194" s="48"/>
      <c r="I194" s="48"/>
    </row>
    <row r="195">
      <c r="A195" s="38"/>
      <c r="B195" s="38"/>
      <c r="C195" s="38"/>
      <c r="D195" s="40"/>
      <c r="G195" s="41"/>
      <c r="H195" s="44"/>
      <c r="I195" s="48"/>
    </row>
    <row r="196">
      <c r="A196" s="38"/>
      <c r="B196" s="38"/>
      <c r="C196" s="38"/>
      <c r="D196" s="40"/>
      <c r="G196" s="43"/>
      <c r="H196" s="44"/>
      <c r="I196" s="48"/>
    </row>
    <row r="197">
      <c r="A197" s="38"/>
      <c r="B197" s="38"/>
      <c r="C197" s="38"/>
      <c r="D197" s="40"/>
      <c r="G197" s="43"/>
      <c r="H197" s="44"/>
      <c r="I197" s="48"/>
    </row>
    <row r="198">
      <c r="A198" s="38"/>
      <c r="B198" s="38"/>
      <c r="C198" s="38"/>
      <c r="D198" s="40"/>
      <c r="G198" s="43"/>
      <c r="H198" s="44"/>
      <c r="I198" s="48"/>
    </row>
    <row r="199">
      <c r="A199" s="38"/>
      <c r="B199" s="38"/>
      <c r="C199" s="38"/>
      <c r="D199" s="40"/>
      <c r="G199" s="43"/>
      <c r="H199" s="44"/>
      <c r="I199" s="48"/>
    </row>
    <row r="200">
      <c r="A200" s="38"/>
      <c r="B200" s="38"/>
      <c r="C200" s="38"/>
      <c r="D200" s="40"/>
      <c r="G200" s="41"/>
      <c r="H200" s="48"/>
      <c r="I200" s="48"/>
    </row>
    <row r="201">
      <c r="A201" s="40"/>
      <c r="B201" s="40"/>
      <c r="C201" s="40"/>
      <c r="D201" s="40"/>
      <c r="G201" s="41"/>
      <c r="H201" s="48"/>
      <c r="I201" s="48"/>
    </row>
    <row r="202">
      <c r="A202" s="38"/>
      <c r="B202" s="38"/>
      <c r="C202" s="38"/>
      <c r="D202" s="40"/>
      <c r="G202" s="43"/>
      <c r="H202" s="48"/>
      <c r="I202" s="48"/>
    </row>
    <row r="203">
      <c r="A203" s="38"/>
      <c r="B203" s="38"/>
      <c r="C203" s="38"/>
      <c r="D203" s="40"/>
      <c r="G203" s="41"/>
      <c r="H203" s="48"/>
      <c r="I203" s="48"/>
    </row>
    <row r="204">
      <c r="A204" s="38"/>
      <c r="B204" s="38"/>
      <c r="C204" s="38"/>
      <c r="D204" s="40"/>
      <c r="G204" s="41"/>
      <c r="H204" s="44"/>
      <c r="I204" s="48"/>
    </row>
    <row r="205">
      <c r="A205" s="38"/>
      <c r="B205" s="38"/>
      <c r="C205" s="38"/>
      <c r="D205" s="40"/>
      <c r="G205" s="41"/>
      <c r="H205" s="44"/>
      <c r="I205" s="48"/>
    </row>
    <row r="206">
      <c r="A206" s="38"/>
      <c r="B206" s="38"/>
      <c r="C206" s="38"/>
      <c r="D206" s="40"/>
      <c r="G206" s="43"/>
      <c r="H206" s="55"/>
      <c r="I206" s="48"/>
    </row>
    <row r="207">
      <c r="A207" s="38"/>
      <c r="B207" s="38"/>
      <c r="C207" s="38"/>
      <c r="D207" s="40"/>
      <c r="G207" s="41"/>
      <c r="H207" s="48"/>
      <c r="I207" s="48"/>
    </row>
    <row r="208">
      <c r="A208" s="38"/>
      <c r="B208" s="38"/>
      <c r="C208" s="38"/>
      <c r="D208" s="40"/>
      <c r="G208" s="43"/>
      <c r="H208" s="44"/>
      <c r="I208" s="48"/>
    </row>
    <row r="209">
      <c r="A209" s="38"/>
      <c r="B209" s="38"/>
      <c r="C209" s="38"/>
      <c r="D209" s="40"/>
      <c r="G209" s="43"/>
      <c r="H209" s="44"/>
      <c r="I209" s="48"/>
    </row>
    <row r="210">
      <c r="A210" s="38"/>
      <c r="B210" s="38"/>
      <c r="C210" s="38"/>
      <c r="D210" s="40"/>
      <c r="G210" s="43"/>
      <c r="H210" s="44"/>
      <c r="I210" s="48"/>
    </row>
    <row r="211">
      <c r="A211" s="38"/>
      <c r="B211" s="38"/>
      <c r="C211" s="38"/>
      <c r="D211" s="40"/>
      <c r="G211" s="43"/>
      <c r="H211" s="44"/>
      <c r="I211" s="48"/>
    </row>
    <row r="212">
      <c r="A212" s="38"/>
      <c r="B212" s="38"/>
      <c r="C212" s="38"/>
      <c r="D212" s="40"/>
      <c r="G212" s="43"/>
      <c r="H212" s="44"/>
      <c r="I212" s="48"/>
    </row>
    <row r="213">
      <c r="A213" s="38"/>
      <c r="B213" s="38"/>
      <c r="C213" s="38"/>
      <c r="D213" s="40"/>
      <c r="G213" s="43"/>
      <c r="H213" s="44"/>
      <c r="I213" s="48"/>
    </row>
    <row r="214">
      <c r="A214" s="38"/>
      <c r="B214" s="38"/>
      <c r="C214" s="38"/>
      <c r="D214" s="40"/>
      <c r="G214" s="43"/>
      <c r="H214" s="44"/>
      <c r="I214" s="48"/>
    </row>
    <row r="215">
      <c r="A215" s="38"/>
      <c r="B215" s="38"/>
      <c r="C215" s="38"/>
      <c r="D215" s="40"/>
      <c r="G215" s="43"/>
      <c r="H215" s="44"/>
      <c r="I215" s="48"/>
    </row>
    <row r="216">
      <c r="A216" s="38"/>
      <c r="B216" s="38"/>
      <c r="C216" s="38"/>
      <c r="D216" s="40"/>
      <c r="G216" s="43"/>
      <c r="H216" s="44"/>
      <c r="I216" s="48"/>
    </row>
    <row r="217">
      <c r="A217" s="38"/>
      <c r="B217" s="38"/>
      <c r="C217" s="38"/>
      <c r="D217" s="40"/>
      <c r="G217" s="43"/>
      <c r="H217" s="44"/>
      <c r="I217" s="48"/>
    </row>
    <row r="218">
      <c r="A218" s="38"/>
      <c r="B218" s="38"/>
      <c r="C218" s="38"/>
      <c r="D218" s="40"/>
      <c r="G218" s="43"/>
      <c r="H218" s="44"/>
      <c r="I218" s="48"/>
    </row>
    <row r="219">
      <c r="A219" s="38"/>
      <c r="B219" s="38"/>
      <c r="C219" s="38"/>
      <c r="D219" s="40"/>
      <c r="G219" s="43"/>
      <c r="H219" s="44"/>
      <c r="I219" s="48"/>
    </row>
    <row r="220">
      <c r="A220" s="38"/>
      <c r="B220" s="38"/>
      <c r="C220" s="38"/>
      <c r="D220" s="40"/>
      <c r="G220" s="43"/>
      <c r="H220" s="44"/>
      <c r="I220" s="48"/>
    </row>
    <row r="221">
      <c r="A221" s="38"/>
      <c r="B221" s="38"/>
      <c r="C221" s="38"/>
      <c r="D221" s="40"/>
      <c r="G221" s="41"/>
      <c r="H221" s="48"/>
      <c r="I221" s="48"/>
    </row>
    <row r="222">
      <c r="A222" s="40"/>
      <c r="B222" s="40"/>
      <c r="C222" s="40"/>
      <c r="D222" s="40"/>
      <c r="G222" s="41"/>
      <c r="H222" s="48"/>
      <c r="I222" s="48"/>
    </row>
    <row r="223">
      <c r="A223" s="38"/>
      <c r="B223" s="38"/>
      <c r="C223" s="38"/>
      <c r="D223" s="40"/>
      <c r="G223" s="43"/>
      <c r="H223" s="48"/>
      <c r="I223" s="48"/>
    </row>
    <row r="224">
      <c r="A224" s="38"/>
      <c r="B224" s="38"/>
      <c r="C224" s="38"/>
      <c r="D224" s="40"/>
      <c r="G224" s="41"/>
      <c r="H224" s="48"/>
      <c r="I224" s="48"/>
    </row>
    <row r="225">
      <c r="A225" s="38"/>
      <c r="B225" s="38"/>
      <c r="C225" s="38"/>
      <c r="D225" s="40"/>
      <c r="G225" s="41"/>
      <c r="H225" s="44"/>
      <c r="I225" s="48"/>
    </row>
    <row r="226">
      <c r="A226" s="38"/>
      <c r="B226" s="38"/>
      <c r="C226" s="38"/>
      <c r="D226" s="40"/>
      <c r="G226" s="41"/>
      <c r="H226" s="44"/>
      <c r="I226" s="48"/>
    </row>
    <row r="227">
      <c r="A227" s="38"/>
      <c r="B227" s="38"/>
      <c r="C227" s="38"/>
      <c r="D227" s="40"/>
      <c r="G227" s="43"/>
      <c r="H227" s="55"/>
      <c r="I227" s="48"/>
    </row>
    <row r="228">
      <c r="A228" s="38"/>
      <c r="B228" s="38"/>
      <c r="C228" s="38"/>
      <c r="D228" s="40"/>
      <c r="G228" s="41"/>
      <c r="H228" s="48"/>
      <c r="I228" s="48"/>
    </row>
    <row r="229">
      <c r="A229" s="38"/>
      <c r="B229" s="38"/>
      <c r="C229" s="38"/>
      <c r="D229" s="40"/>
      <c r="G229" s="43"/>
      <c r="H229" s="44"/>
      <c r="I229" s="48"/>
    </row>
    <row r="230">
      <c r="A230" s="38"/>
      <c r="B230" s="38"/>
      <c r="C230" s="38"/>
      <c r="D230" s="40"/>
      <c r="G230" s="43"/>
      <c r="H230" s="44"/>
      <c r="I230" s="48"/>
    </row>
    <row r="231">
      <c r="A231" s="38"/>
      <c r="B231" s="38"/>
      <c r="C231" s="38"/>
      <c r="D231" s="40"/>
      <c r="G231" s="43"/>
      <c r="H231" s="44"/>
      <c r="I231" s="48"/>
    </row>
    <row r="232">
      <c r="A232" s="38"/>
      <c r="B232" s="38"/>
      <c r="C232" s="38"/>
      <c r="D232" s="40"/>
      <c r="G232" s="43"/>
      <c r="H232" s="44"/>
      <c r="I232" s="48"/>
    </row>
    <row r="233">
      <c r="A233" s="38"/>
      <c r="B233" s="38"/>
      <c r="C233" s="38"/>
      <c r="D233" s="40"/>
      <c r="G233" s="43"/>
      <c r="H233" s="44"/>
      <c r="I233" s="48"/>
    </row>
    <row r="234">
      <c r="A234" s="38"/>
      <c r="B234" s="38"/>
      <c r="C234" s="38"/>
      <c r="D234" s="40"/>
      <c r="G234" s="43"/>
      <c r="H234" s="44"/>
      <c r="I234" s="48"/>
    </row>
    <row r="235">
      <c r="A235" s="38"/>
      <c r="B235" s="38"/>
      <c r="C235" s="38"/>
      <c r="D235" s="40"/>
      <c r="G235" s="43"/>
      <c r="H235" s="44"/>
      <c r="I235" s="48"/>
    </row>
    <row r="236">
      <c r="A236" s="38"/>
      <c r="B236" s="38"/>
      <c r="C236" s="38"/>
      <c r="D236" s="40"/>
      <c r="G236" s="43"/>
      <c r="H236" s="44"/>
      <c r="I236" s="48"/>
    </row>
    <row r="237">
      <c r="A237" s="38"/>
      <c r="B237" s="38"/>
      <c r="C237" s="38"/>
      <c r="D237" s="40"/>
      <c r="G237" s="43"/>
      <c r="H237" s="44"/>
      <c r="I237" s="48"/>
    </row>
    <row r="238">
      <c r="A238" s="38"/>
      <c r="B238" s="38"/>
      <c r="C238" s="38"/>
      <c r="D238" s="40"/>
      <c r="G238" s="43"/>
      <c r="H238" s="44"/>
      <c r="I238" s="48"/>
    </row>
    <row r="239">
      <c r="A239" s="38"/>
      <c r="B239" s="38"/>
      <c r="C239" s="38"/>
      <c r="D239" s="40"/>
      <c r="G239" s="43"/>
      <c r="H239" s="44"/>
      <c r="I239" s="48"/>
    </row>
    <row r="240">
      <c r="A240" s="38"/>
      <c r="B240" s="38"/>
      <c r="C240" s="38"/>
      <c r="D240" s="40"/>
      <c r="G240" s="43"/>
      <c r="H240" s="44"/>
      <c r="I240" s="48"/>
    </row>
    <row r="241">
      <c r="A241" s="38"/>
      <c r="B241" s="38"/>
      <c r="C241" s="38"/>
      <c r="D241" s="40"/>
      <c r="G241" s="43"/>
      <c r="H241" s="44"/>
      <c r="I241" s="48"/>
    </row>
    <row r="242">
      <c r="C242" s="56"/>
      <c r="D242" s="43"/>
      <c r="E242" s="43"/>
      <c r="F242" s="43"/>
      <c r="I242" s="48"/>
    </row>
    <row r="243">
      <c r="A243" s="38"/>
      <c r="B243" s="38"/>
      <c r="C243" s="38"/>
      <c r="D243" s="40"/>
      <c r="I243" s="48"/>
    </row>
    <row r="244">
      <c r="A244" s="38"/>
      <c r="B244" s="38"/>
      <c r="C244" s="38"/>
      <c r="D244" s="40"/>
      <c r="I244" s="48"/>
    </row>
    <row r="245">
      <c r="A245" s="38"/>
      <c r="B245" s="38"/>
      <c r="C245" s="38"/>
      <c r="D245" s="40"/>
      <c r="I245" s="48"/>
    </row>
    <row r="246">
      <c r="A246" s="38"/>
      <c r="B246" s="38"/>
      <c r="C246" s="38"/>
      <c r="D246" s="40"/>
      <c r="I246" s="48"/>
    </row>
    <row r="247">
      <c r="A247" s="38"/>
      <c r="B247" s="38"/>
      <c r="C247" s="38"/>
      <c r="D247" s="40"/>
      <c r="I247" s="48"/>
    </row>
    <row r="248">
      <c r="A248" s="38"/>
      <c r="B248" s="38"/>
      <c r="C248" s="38"/>
      <c r="D248" s="40"/>
      <c r="I248" s="48"/>
    </row>
    <row r="249">
      <c r="A249" s="38"/>
      <c r="B249" s="38"/>
      <c r="C249" s="38"/>
      <c r="D249" s="40"/>
      <c r="I249" s="48"/>
    </row>
    <row r="250">
      <c r="A250" s="38"/>
      <c r="B250" s="38"/>
      <c r="C250" s="38"/>
      <c r="D250" s="40"/>
      <c r="I250" s="48"/>
    </row>
    <row r="251">
      <c r="A251" s="38"/>
      <c r="B251" s="38"/>
      <c r="C251" s="38"/>
      <c r="D251" s="40"/>
      <c r="I251" s="48"/>
    </row>
    <row r="252">
      <c r="A252" s="38"/>
      <c r="B252" s="38"/>
      <c r="C252" s="38"/>
      <c r="D252" s="40"/>
      <c r="I252" s="48"/>
    </row>
    <row r="253">
      <c r="A253" s="38"/>
      <c r="B253" s="38"/>
      <c r="C253" s="38"/>
      <c r="D253" s="40"/>
      <c r="I253" s="48"/>
    </row>
    <row r="254">
      <c r="A254" s="38"/>
      <c r="B254" s="38"/>
      <c r="C254" s="38"/>
      <c r="D254" s="40"/>
      <c r="I254" s="48"/>
    </row>
    <row r="255">
      <c r="A255" s="38"/>
      <c r="B255" s="38"/>
      <c r="C255" s="38"/>
      <c r="D255" s="40"/>
      <c r="I255" s="48"/>
    </row>
    <row r="256">
      <c r="A256" s="38"/>
      <c r="B256" s="38"/>
      <c r="C256" s="38"/>
      <c r="D256" s="40"/>
      <c r="I256" s="48"/>
    </row>
    <row r="257">
      <c r="A257" s="38"/>
      <c r="B257" s="38"/>
      <c r="C257" s="38"/>
      <c r="D257" s="40"/>
      <c r="I257" s="48"/>
    </row>
    <row r="258">
      <c r="A258" s="38"/>
      <c r="B258" s="38"/>
      <c r="C258" s="38"/>
      <c r="D258" s="40"/>
      <c r="I258" s="48"/>
    </row>
    <row r="259">
      <c r="A259" s="38"/>
      <c r="B259" s="38"/>
      <c r="C259" s="38"/>
      <c r="D259" s="40"/>
      <c r="I259" s="48"/>
    </row>
    <row r="260">
      <c r="A260" s="38"/>
      <c r="B260" s="38"/>
      <c r="C260" s="38"/>
      <c r="D260" s="40"/>
      <c r="I260" s="48"/>
    </row>
    <row r="261">
      <c r="A261" s="38"/>
      <c r="B261" s="38"/>
      <c r="C261" s="38"/>
      <c r="D261" s="40"/>
      <c r="I261" s="48"/>
    </row>
    <row r="262">
      <c r="A262" s="38"/>
      <c r="B262" s="38"/>
      <c r="C262" s="38"/>
      <c r="D262" s="40"/>
      <c r="I262" s="48"/>
    </row>
    <row r="263">
      <c r="A263" s="38"/>
      <c r="B263" s="38"/>
      <c r="C263" s="38"/>
      <c r="D263" s="40"/>
      <c r="I263" s="48"/>
    </row>
    <row r="264">
      <c r="A264" s="38"/>
      <c r="B264" s="38"/>
      <c r="C264" s="38"/>
      <c r="D264" s="40"/>
      <c r="I264" s="48"/>
    </row>
    <row r="265">
      <c r="D265" s="43"/>
    </row>
    <row r="266">
      <c r="D266" s="43"/>
    </row>
    <row r="267">
      <c r="D267" s="43"/>
    </row>
    <row r="268">
      <c r="D268" s="43"/>
    </row>
    <row r="269">
      <c r="D269" s="43"/>
    </row>
    <row r="270">
      <c r="D270" s="43"/>
    </row>
    <row r="271">
      <c r="D271" s="43"/>
    </row>
    <row r="272">
      <c r="D272" s="43"/>
    </row>
    <row r="273">
      <c r="D273" s="43"/>
    </row>
    <row r="274">
      <c r="D274" s="43"/>
    </row>
    <row r="275">
      <c r="D275" s="43"/>
    </row>
    <row r="276">
      <c r="D276" s="43"/>
    </row>
    <row r="277">
      <c r="D277" s="43"/>
    </row>
    <row r="278">
      <c r="D278" s="43"/>
    </row>
    <row r="279">
      <c r="D279" s="43"/>
    </row>
    <row r="280">
      <c r="D280" s="43"/>
    </row>
    <row r="281">
      <c r="D281" s="43"/>
    </row>
    <row r="282">
      <c r="D282" s="43"/>
    </row>
    <row r="283">
      <c r="D283" s="43"/>
    </row>
    <row r="284">
      <c r="D284" s="43"/>
    </row>
    <row r="285">
      <c r="D285" s="43"/>
    </row>
    <row r="286">
      <c r="D286" s="43"/>
    </row>
    <row r="287">
      <c r="D287" s="43"/>
    </row>
    <row r="288">
      <c r="D288" s="43"/>
    </row>
    <row r="289">
      <c r="D289" s="43"/>
    </row>
    <row r="290">
      <c r="D290" s="43"/>
    </row>
    <row r="291">
      <c r="D291" s="43"/>
    </row>
    <row r="292">
      <c r="D292" s="43"/>
    </row>
    <row r="293">
      <c r="D293" s="43"/>
    </row>
    <row r="294">
      <c r="D294" s="43"/>
    </row>
    <row r="295">
      <c r="D295" s="43"/>
    </row>
    <row r="296">
      <c r="D296" s="43"/>
    </row>
    <row r="297">
      <c r="D297" s="43"/>
    </row>
    <row r="298">
      <c r="D298" s="43"/>
    </row>
    <row r="299">
      <c r="D299" s="43"/>
    </row>
    <row r="300">
      <c r="D300" s="43"/>
    </row>
    <row r="301">
      <c r="D301" s="43"/>
    </row>
    <row r="302">
      <c r="D302" s="43"/>
    </row>
    <row r="303">
      <c r="D303" s="43"/>
    </row>
    <row r="304">
      <c r="D304" s="43"/>
    </row>
    <row r="305">
      <c r="D305" s="43"/>
    </row>
    <row r="306">
      <c r="D306" s="43"/>
    </row>
    <row r="307">
      <c r="D307" s="43"/>
    </row>
    <row r="308">
      <c r="D308" s="43"/>
    </row>
    <row r="309">
      <c r="D309" s="43"/>
    </row>
    <row r="310">
      <c r="D310" s="43"/>
    </row>
    <row r="311">
      <c r="D311" s="43"/>
    </row>
    <row r="312">
      <c r="D312" s="43"/>
    </row>
    <row r="313">
      <c r="D313" s="43"/>
    </row>
    <row r="314">
      <c r="D314" s="43"/>
    </row>
    <row r="315">
      <c r="D315" s="43"/>
    </row>
    <row r="316">
      <c r="D316" s="43"/>
    </row>
    <row r="317">
      <c r="D317" s="43"/>
    </row>
    <row r="318">
      <c r="D318" s="43"/>
    </row>
    <row r="319">
      <c r="D319" s="43"/>
    </row>
    <row r="320">
      <c r="D320" s="43"/>
    </row>
    <row r="321">
      <c r="D321" s="43"/>
    </row>
    <row r="322">
      <c r="D322" s="43"/>
    </row>
    <row r="323">
      <c r="D323" s="43"/>
    </row>
    <row r="324">
      <c r="D324" s="43"/>
    </row>
    <row r="325">
      <c r="D325" s="43"/>
    </row>
    <row r="326">
      <c r="D326" s="43"/>
    </row>
    <row r="327">
      <c r="D327" s="43"/>
    </row>
    <row r="328">
      <c r="D328" s="43"/>
    </row>
    <row r="329">
      <c r="D329" s="43"/>
    </row>
    <row r="330">
      <c r="D330" s="43"/>
    </row>
    <row r="331">
      <c r="D331" s="43"/>
    </row>
    <row r="332">
      <c r="D332" s="43"/>
    </row>
    <row r="333">
      <c r="D333" s="43"/>
    </row>
    <row r="334">
      <c r="D334" s="43"/>
    </row>
    <row r="335">
      <c r="D335" s="43"/>
    </row>
    <row r="336">
      <c r="D336" s="43"/>
    </row>
    <row r="337">
      <c r="D337" s="43"/>
    </row>
    <row r="338">
      <c r="D338" s="43"/>
    </row>
    <row r="339">
      <c r="D339" s="43"/>
    </row>
    <row r="340">
      <c r="D340" s="43"/>
    </row>
    <row r="341">
      <c r="D341" s="43"/>
    </row>
    <row r="342">
      <c r="D342" s="43"/>
    </row>
    <row r="343">
      <c r="D343" s="43"/>
    </row>
    <row r="344">
      <c r="D344" s="43"/>
    </row>
    <row r="345">
      <c r="D345" s="43"/>
    </row>
    <row r="346">
      <c r="D346" s="43"/>
    </row>
    <row r="347">
      <c r="D347" s="43"/>
    </row>
    <row r="348">
      <c r="D348" s="43"/>
    </row>
    <row r="349">
      <c r="D349" s="43"/>
    </row>
    <row r="350">
      <c r="D350" s="43"/>
    </row>
    <row r="351">
      <c r="D351" s="43"/>
    </row>
    <row r="352">
      <c r="D352" s="43"/>
    </row>
    <row r="353">
      <c r="D353" s="43"/>
    </row>
    <row r="354">
      <c r="D354" s="43"/>
    </row>
    <row r="355">
      <c r="D355" s="43"/>
    </row>
    <row r="356">
      <c r="D356" s="43"/>
    </row>
    <row r="357">
      <c r="D357" s="43"/>
    </row>
    <row r="358">
      <c r="D358" s="43"/>
    </row>
    <row r="359">
      <c r="D359" s="43"/>
    </row>
    <row r="360">
      <c r="D360" s="43"/>
    </row>
    <row r="361">
      <c r="D361" s="43"/>
    </row>
    <row r="362">
      <c r="D362" s="43"/>
    </row>
    <row r="363">
      <c r="D363" s="43"/>
    </row>
    <row r="364">
      <c r="D364" s="43"/>
    </row>
    <row r="365">
      <c r="D365" s="43"/>
    </row>
    <row r="366">
      <c r="D366" s="43"/>
    </row>
    <row r="367">
      <c r="D367" s="43"/>
    </row>
    <row r="368">
      <c r="D368" s="43"/>
    </row>
    <row r="369">
      <c r="D369" s="43"/>
    </row>
    <row r="370">
      <c r="D370" s="43"/>
    </row>
    <row r="371">
      <c r="D371" s="43"/>
    </row>
    <row r="372">
      <c r="D372" s="43"/>
    </row>
    <row r="373">
      <c r="D373" s="43"/>
    </row>
    <row r="374">
      <c r="D374" s="43"/>
    </row>
    <row r="375">
      <c r="D375" s="43"/>
    </row>
    <row r="376">
      <c r="D376" s="43"/>
    </row>
    <row r="377">
      <c r="D377" s="43"/>
    </row>
    <row r="378">
      <c r="D378" s="43"/>
    </row>
    <row r="379">
      <c r="D379" s="43"/>
    </row>
    <row r="380">
      <c r="D380" s="43"/>
    </row>
    <row r="381">
      <c r="D381" s="43"/>
    </row>
    <row r="382">
      <c r="D382" s="43"/>
    </row>
    <row r="383">
      <c r="D383" s="43"/>
    </row>
    <row r="384">
      <c r="D384" s="43"/>
    </row>
    <row r="385">
      <c r="D385" s="43"/>
    </row>
    <row r="386">
      <c r="D386" s="43"/>
    </row>
    <row r="387">
      <c r="D387" s="43"/>
    </row>
    <row r="388">
      <c r="D388" s="43"/>
    </row>
    <row r="389">
      <c r="D389" s="43"/>
    </row>
    <row r="390">
      <c r="D390" s="43"/>
    </row>
    <row r="391">
      <c r="D391" s="43"/>
    </row>
    <row r="392">
      <c r="D392" s="43"/>
    </row>
    <row r="393">
      <c r="D393" s="43"/>
    </row>
    <row r="394">
      <c r="D394" s="43"/>
    </row>
    <row r="395">
      <c r="D395" s="43"/>
    </row>
    <row r="396">
      <c r="D396" s="43"/>
    </row>
    <row r="397">
      <c r="D397" s="43"/>
    </row>
    <row r="398">
      <c r="D398" s="43"/>
    </row>
    <row r="399">
      <c r="D399" s="43"/>
    </row>
    <row r="400">
      <c r="D400" s="43"/>
    </row>
    <row r="401">
      <c r="D401" s="43"/>
    </row>
    <row r="402">
      <c r="D402" s="43"/>
    </row>
    <row r="403">
      <c r="D403" s="43"/>
    </row>
    <row r="404">
      <c r="D404" s="43"/>
    </row>
    <row r="405">
      <c r="D405" s="43"/>
    </row>
    <row r="406">
      <c r="D406" s="43"/>
    </row>
    <row r="407">
      <c r="D407" s="43"/>
    </row>
    <row r="408">
      <c r="D408" s="43"/>
    </row>
    <row r="409">
      <c r="D409" s="43"/>
    </row>
    <row r="410">
      <c r="D410" s="43"/>
    </row>
    <row r="411">
      <c r="D411" s="43"/>
    </row>
    <row r="412">
      <c r="D412" s="43"/>
    </row>
    <row r="413">
      <c r="D413" s="43"/>
    </row>
    <row r="414">
      <c r="D414" s="43"/>
    </row>
    <row r="415">
      <c r="D415" s="43"/>
    </row>
    <row r="416">
      <c r="D416" s="43"/>
    </row>
    <row r="417">
      <c r="D417" s="43"/>
    </row>
    <row r="418">
      <c r="D418" s="43"/>
    </row>
    <row r="419">
      <c r="D419" s="43"/>
    </row>
    <row r="420">
      <c r="D420" s="43"/>
    </row>
    <row r="421">
      <c r="D421" s="43"/>
    </row>
    <row r="422">
      <c r="D422" s="43"/>
    </row>
    <row r="423">
      <c r="D423" s="43"/>
    </row>
    <row r="424">
      <c r="D424" s="43"/>
    </row>
    <row r="425">
      <c r="D425" s="43"/>
    </row>
    <row r="426">
      <c r="D426" s="43"/>
    </row>
    <row r="427">
      <c r="D427" s="43"/>
    </row>
    <row r="428">
      <c r="D428" s="43"/>
    </row>
    <row r="429">
      <c r="D429" s="43"/>
    </row>
    <row r="430">
      <c r="D430" s="43"/>
    </row>
    <row r="431">
      <c r="D431" s="43"/>
    </row>
    <row r="432">
      <c r="D432" s="43"/>
    </row>
    <row r="433">
      <c r="D433" s="43"/>
    </row>
    <row r="434">
      <c r="D434" s="43"/>
    </row>
    <row r="435">
      <c r="D435" s="43"/>
    </row>
    <row r="436">
      <c r="D436" s="43"/>
    </row>
    <row r="437">
      <c r="D437" s="43"/>
    </row>
    <row r="438">
      <c r="D438" s="43"/>
    </row>
    <row r="439">
      <c r="D439" s="43"/>
    </row>
    <row r="440">
      <c r="D440" s="43"/>
    </row>
    <row r="441">
      <c r="D441" s="43"/>
    </row>
    <row r="442">
      <c r="D442" s="43"/>
    </row>
    <row r="443">
      <c r="D443" s="43"/>
    </row>
    <row r="444">
      <c r="D444" s="43"/>
    </row>
    <row r="445">
      <c r="D445" s="43"/>
    </row>
    <row r="446">
      <c r="D446" s="43"/>
    </row>
    <row r="447">
      <c r="D447" s="43"/>
    </row>
    <row r="448">
      <c r="D448" s="43"/>
    </row>
    <row r="449">
      <c r="D449" s="43"/>
    </row>
    <row r="450">
      <c r="D450" s="43"/>
    </row>
    <row r="451">
      <c r="D451" s="43"/>
    </row>
    <row r="452">
      <c r="D452" s="43"/>
    </row>
    <row r="453">
      <c r="D453" s="43"/>
    </row>
    <row r="454">
      <c r="D454" s="43"/>
    </row>
    <row r="455">
      <c r="D455" s="43"/>
    </row>
    <row r="456">
      <c r="D456" s="43"/>
    </row>
    <row r="457">
      <c r="D457" s="43"/>
    </row>
    <row r="458">
      <c r="D458" s="43"/>
    </row>
    <row r="459">
      <c r="D459" s="43"/>
    </row>
    <row r="460">
      <c r="D460" s="43"/>
    </row>
    <row r="461">
      <c r="D461" s="43"/>
    </row>
    <row r="462">
      <c r="D462" s="43"/>
    </row>
    <row r="463">
      <c r="D463" s="43"/>
    </row>
    <row r="464">
      <c r="D464" s="43"/>
    </row>
    <row r="465">
      <c r="D465" s="43"/>
    </row>
    <row r="466">
      <c r="D466" s="43"/>
    </row>
    <row r="467">
      <c r="D467" s="43"/>
    </row>
    <row r="468">
      <c r="D468" s="43"/>
    </row>
    <row r="469">
      <c r="D469" s="43"/>
    </row>
    <row r="470">
      <c r="D470" s="43"/>
    </row>
    <row r="471">
      <c r="D471" s="43"/>
    </row>
    <row r="472">
      <c r="D472" s="43"/>
    </row>
    <row r="473">
      <c r="D473" s="43"/>
    </row>
    <row r="474">
      <c r="D474" s="43"/>
    </row>
    <row r="475">
      <c r="D475" s="43"/>
    </row>
    <row r="476">
      <c r="D476" s="43"/>
    </row>
    <row r="477">
      <c r="D477" s="43"/>
    </row>
    <row r="478">
      <c r="D478" s="43"/>
    </row>
    <row r="479">
      <c r="D479" s="43"/>
    </row>
    <row r="480">
      <c r="D480" s="43"/>
    </row>
    <row r="481">
      <c r="D481" s="43"/>
    </row>
    <row r="482">
      <c r="D482" s="43"/>
    </row>
    <row r="483">
      <c r="D483" s="43"/>
    </row>
    <row r="484">
      <c r="D484" s="43"/>
    </row>
    <row r="485">
      <c r="D485" s="43"/>
    </row>
    <row r="486">
      <c r="D486" s="43"/>
    </row>
    <row r="487">
      <c r="D487" s="43"/>
    </row>
    <row r="488">
      <c r="D488" s="43"/>
    </row>
    <row r="489">
      <c r="D489" s="43"/>
    </row>
    <row r="490">
      <c r="D490" s="43"/>
    </row>
    <row r="491">
      <c r="D491" s="43"/>
    </row>
    <row r="492">
      <c r="D492" s="43"/>
    </row>
    <row r="493">
      <c r="D493" s="43"/>
    </row>
    <row r="494">
      <c r="D494" s="43"/>
    </row>
    <row r="495">
      <c r="D495" s="43"/>
    </row>
    <row r="496">
      <c r="D496" s="43"/>
    </row>
    <row r="497">
      <c r="D497" s="43"/>
    </row>
    <row r="498">
      <c r="D498" s="43"/>
    </row>
    <row r="499">
      <c r="D499" s="43"/>
    </row>
    <row r="500">
      <c r="D500" s="43"/>
    </row>
    <row r="501">
      <c r="D501" s="43"/>
    </row>
    <row r="502">
      <c r="D502" s="43"/>
    </row>
    <row r="503">
      <c r="D503" s="43"/>
    </row>
    <row r="504">
      <c r="D504" s="43"/>
    </row>
    <row r="505">
      <c r="D505" s="43"/>
    </row>
    <row r="506">
      <c r="D506" s="43"/>
    </row>
    <row r="507">
      <c r="D507" s="43"/>
    </row>
    <row r="508">
      <c r="D508" s="43"/>
    </row>
    <row r="509">
      <c r="D509" s="43"/>
    </row>
    <row r="510">
      <c r="D510" s="43"/>
    </row>
    <row r="511">
      <c r="D511" s="43"/>
    </row>
    <row r="512">
      <c r="D512" s="43"/>
    </row>
    <row r="513">
      <c r="D513" s="43"/>
    </row>
    <row r="514">
      <c r="D514" s="43"/>
    </row>
    <row r="515">
      <c r="D515" s="43"/>
    </row>
    <row r="516">
      <c r="D516" s="43"/>
    </row>
    <row r="517">
      <c r="D517" s="43"/>
    </row>
    <row r="518">
      <c r="D518" s="43"/>
    </row>
    <row r="519">
      <c r="D519" s="43"/>
    </row>
    <row r="520">
      <c r="D520" s="43"/>
    </row>
    <row r="521">
      <c r="D521" s="43"/>
    </row>
    <row r="522">
      <c r="D522" s="43"/>
    </row>
    <row r="523">
      <c r="D523" s="43"/>
    </row>
    <row r="524">
      <c r="D524" s="43"/>
    </row>
    <row r="525">
      <c r="D525" s="43"/>
    </row>
    <row r="526">
      <c r="D526" s="43"/>
    </row>
    <row r="527">
      <c r="D527" s="43"/>
    </row>
    <row r="528">
      <c r="D528" s="43"/>
    </row>
    <row r="529">
      <c r="D529" s="43"/>
    </row>
    <row r="530">
      <c r="D530" s="43"/>
    </row>
    <row r="531">
      <c r="D531" s="43"/>
    </row>
    <row r="532">
      <c r="D532" s="43"/>
    </row>
    <row r="533">
      <c r="D533" s="43"/>
    </row>
    <row r="534">
      <c r="D534" s="43"/>
    </row>
    <row r="535">
      <c r="D535" s="43"/>
    </row>
    <row r="536">
      <c r="D536" s="43"/>
    </row>
    <row r="537">
      <c r="D537" s="43"/>
    </row>
    <row r="538">
      <c r="D538" s="43"/>
    </row>
    <row r="539">
      <c r="D539" s="43"/>
    </row>
    <row r="540">
      <c r="D540" s="43"/>
    </row>
    <row r="541">
      <c r="D541" s="43"/>
    </row>
    <row r="542">
      <c r="D542" s="43"/>
    </row>
    <row r="543">
      <c r="D543" s="43"/>
    </row>
    <row r="544">
      <c r="D544" s="43"/>
    </row>
    <row r="545">
      <c r="D545" s="43"/>
    </row>
    <row r="546">
      <c r="D546" s="43"/>
    </row>
    <row r="547">
      <c r="D547" s="43"/>
    </row>
    <row r="548">
      <c r="D548" s="43"/>
    </row>
    <row r="549">
      <c r="D549" s="43"/>
    </row>
    <row r="550">
      <c r="D550" s="43"/>
    </row>
    <row r="551">
      <c r="D551" s="43"/>
    </row>
    <row r="552">
      <c r="D552" s="43"/>
    </row>
    <row r="553">
      <c r="D553" s="43"/>
    </row>
    <row r="554">
      <c r="D554" s="43"/>
    </row>
    <row r="555">
      <c r="D555" s="43"/>
    </row>
    <row r="556">
      <c r="D556" s="43"/>
    </row>
    <row r="557">
      <c r="D557" s="43"/>
    </row>
    <row r="558">
      <c r="D558" s="43"/>
    </row>
    <row r="559">
      <c r="D559" s="43"/>
    </row>
    <row r="560">
      <c r="D560" s="43"/>
    </row>
    <row r="561">
      <c r="D561" s="43"/>
    </row>
    <row r="562">
      <c r="D562" s="43"/>
    </row>
    <row r="563">
      <c r="D563" s="43"/>
    </row>
    <row r="564">
      <c r="D564" s="43"/>
    </row>
    <row r="565">
      <c r="D565" s="43"/>
    </row>
    <row r="566">
      <c r="D566" s="43"/>
    </row>
    <row r="567">
      <c r="D567" s="43"/>
    </row>
    <row r="568">
      <c r="D568" s="43"/>
    </row>
    <row r="569">
      <c r="D569" s="43"/>
    </row>
    <row r="570">
      <c r="D570" s="43"/>
    </row>
    <row r="571">
      <c r="D571" s="43"/>
      <c r="E571" s="43"/>
      <c r="F571" s="43"/>
    </row>
    <row r="572">
      <c r="D572" s="43"/>
      <c r="E572" s="43"/>
      <c r="F572" s="43"/>
    </row>
    <row r="573">
      <c r="D573" s="43"/>
      <c r="E573" s="43"/>
      <c r="F573" s="43"/>
    </row>
    <row r="574">
      <c r="D574" s="43"/>
      <c r="E574" s="43"/>
      <c r="F574" s="43"/>
    </row>
    <row r="575">
      <c r="D575" s="43"/>
      <c r="E575" s="43"/>
      <c r="F575" s="43"/>
    </row>
    <row r="576">
      <c r="D576" s="43"/>
      <c r="E576" s="43"/>
      <c r="F576" s="43"/>
    </row>
    <row r="577">
      <c r="D577" s="43"/>
      <c r="E577" s="43"/>
      <c r="F577" s="43"/>
    </row>
    <row r="578">
      <c r="D578" s="43"/>
      <c r="E578" s="43"/>
      <c r="F578" s="43"/>
    </row>
    <row r="579">
      <c r="D579" s="43"/>
      <c r="E579" s="43"/>
      <c r="F579" s="43"/>
    </row>
    <row r="580">
      <c r="D580" s="43"/>
      <c r="E580" s="43"/>
      <c r="F580" s="43"/>
    </row>
    <row r="581">
      <c r="D581" s="43"/>
      <c r="E581" s="43"/>
      <c r="F581" s="43"/>
    </row>
    <row r="582">
      <c r="D582" s="43"/>
      <c r="E582" s="43"/>
      <c r="F582" s="43"/>
    </row>
    <row r="583">
      <c r="D583" s="43"/>
      <c r="E583" s="43"/>
      <c r="F583" s="43"/>
    </row>
    <row r="584">
      <c r="D584" s="43"/>
      <c r="E584" s="43"/>
      <c r="F584" s="43"/>
    </row>
    <row r="585">
      <c r="D585" s="43"/>
      <c r="E585" s="43"/>
      <c r="F585" s="43"/>
    </row>
    <row r="586">
      <c r="D586" s="43"/>
      <c r="E586" s="43"/>
      <c r="F586" s="43"/>
    </row>
    <row r="587">
      <c r="D587" s="43"/>
      <c r="E587" s="43"/>
      <c r="F587" s="43"/>
    </row>
    <row r="588">
      <c r="D588" s="43"/>
      <c r="E588" s="43"/>
      <c r="F588" s="43"/>
    </row>
    <row r="589">
      <c r="D589" s="43"/>
      <c r="E589" s="43"/>
      <c r="F589" s="43"/>
    </row>
    <row r="590">
      <c r="D590" s="43"/>
      <c r="E590" s="43"/>
      <c r="F590" s="43"/>
    </row>
    <row r="591">
      <c r="D591" s="43"/>
      <c r="E591" s="43"/>
      <c r="F591" s="43"/>
    </row>
    <row r="592">
      <c r="D592" s="43"/>
      <c r="E592" s="43"/>
      <c r="F592" s="43"/>
    </row>
    <row r="593">
      <c r="D593" s="43"/>
      <c r="E593" s="43"/>
      <c r="F593" s="43"/>
    </row>
    <row r="594">
      <c r="D594" s="43"/>
      <c r="E594" s="43"/>
      <c r="F594" s="43"/>
    </row>
    <row r="595">
      <c r="D595" s="43"/>
      <c r="E595" s="43"/>
      <c r="F595" s="43"/>
    </row>
    <row r="596">
      <c r="D596" s="43"/>
      <c r="E596" s="43"/>
      <c r="F596" s="43"/>
    </row>
    <row r="597">
      <c r="D597" s="43"/>
      <c r="E597" s="43"/>
      <c r="F597" s="43"/>
    </row>
    <row r="598">
      <c r="D598" s="43"/>
      <c r="E598" s="43"/>
      <c r="F598" s="43"/>
    </row>
    <row r="599">
      <c r="D599" s="43"/>
      <c r="E599" s="43"/>
      <c r="F599" s="43"/>
    </row>
    <row r="600">
      <c r="D600" s="43"/>
      <c r="E600" s="43"/>
      <c r="F600" s="43"/>
    </row>
    <row r="601">
      <c r="D601" s="43"/>
      <c r="E601" s="43"/>
      <c r="F601" s="43"/>
    </row>
    <row r="602">
      <c r="D602" s="43"/>
      <c r="E602" s="43"/>
      <c r="F602" s="43"/>
    </row>
    <row r="603">
      <c r="D603" s="43"/>
      <c r="E603" s="43"/>
      <c r="F603" s="43"/>
    </row>
    <row r="604">
      <c r="D604" s="43"/>
      <c r="E604" s="43"/>
      <c r="F604" s="43"/>
    </row>
    <row r="605">
      <c r="D605" s="43"/>
      <c r="E605" s="43"/>
      <c r="F605" s="43"/>
    </row>
    <row r="606">
      <c r="D606" s="43"/>
      <c r="E606" s="43"/>
      <c r="F606" s="43"/>
    </row>
    <row r="607">
      <c r="D607" s="43"/>
      <c r="E607" s="43"/>
      <c r="F607" s="43"/>
    </row>
    <row r="608">
      <c r="D608" s="43"/>
      <c r="E608" s="43"/>
      <c r="F608" s="43"/>
    </row>
    <row r="609">
      <c r="D609" s="43"/>
      <c r="E609" s="43"/>
      <c r="F609" s="43"/>
    </row>
    <row r="610">
      <c r="D610" s="43"/>
      <c r="E610" s="43"/>
      <c r="F610" s="43"/>
    </row>
    <row r="611">
      <c r="D611" s="43"/>
      <c r="E611" s="43"/>
      <c r="F611" s="43"/>
    </row>
    <row r="612">
      <c r="D612" s="43"/>
      <c r="E612" s="43"/>
      <c r="F612" s="43"/>
    </row>
    <row r="613">
      <c r="D613" s="43"/>
      <c r="E613" s="43"/>
      <c r="F613" s="43"/>
    </row>
    <row r="614">
      <c r="D614" s="43"/>
      <c r="E614" s="43"/>
      <c r="F614" s="43"/>
    </row>
    <row r="615">
      <c r="D615" s="43"/>
      <c r="E615" s="43"/>
      <c r="F615" s="43"/>
    </row>
    <row r="616">
      <c r="D616" s="43"/>
      <c r="E616" s="43"/>
      <c r="F616" s="43"/>
    </row>
    <row r="617">
      <c r="D617" s="43"/>
      <c r="E617" s="43"/>
      <c r="F617" s="43"/>
    </row>
    <row r="618">
      <c r="D618" s="43"/>
      <c r="E618" s="43"/>
      <c r="F618" s="43"/>
    </row>
    <row r="619">
      <c r="D619" s="43"/>
      <c r="E619" s="43"/>
      <c r="F619" s="43"/>
    </row>
    <row r="620">
      <c r="D620" s="43"/>
      <c r="E620" s="43"/>
      <c r="F620" s="43"/>
    </row>
    <row r="621">
      <c r="D621" s="43"/>
      <c r="E621" s="43"/>
      <c r="F621" s="43"/>
    </row>
    <row r="622">
      <c r="D622" s="43"/>
      <c r="E622" s="43"/>
      <c r="F622" s="43"/>
    </row>
    <row r="623">
      <c r="D623" s="43"/>
      <c r="E623" s="43"/>
      <c r="F623" s="43"/>
    </row>
    <row r="624">
      <c r="D624" s="43"/>
      <c r="E624" s="43"/>
      <c r="F624" s="43"/>
    </row>
    <row r="625">
      <c r="D625" s="43"/>
      <c r="E625" s="43"/>
      <c r="F625" s="43"/>
    </row>
    <row r="626">
      <c r="D626" s="43"/>
      <c r="E626" s="43"/>
      <c r="F626" s="43"/>
    </row>
    <row r="627">
      <c r="D627" s="43"/>
      <c r="E627" s="43"/>
      <c r="F627" s="43"/>
    </row>
    <row r="628">
      <c r="D628" s="43"/>
      <c r="E628" s="43"/>
      <c r="F628" s="43"/>
    </row>
    <row r="629">
      <c r="D629" s="43"/>
      <c r="E629" s="43"/>
      <c r="F629" s="43"/>
    </row>
    <row r="630">
      <c r="D630" s="43"/>
      <c r="E630" s="43"/>
      <c r="F630" s="43"/>
    </row>
    <row r="631">
      <c r="D631" s="43"/>
      <c r="E631" s="43"/>
      <c r="F631" s="43"/>
    </row>
    <row r="632">
      <c r="D632" s="43"/>
      <c r="E632" s="43"/>
      <c r="F632" s="43"/>
    </row>
    <row r="633">
      <c r="D633" s="43"/>
      <c r="E633" s="43"/>
      <c r="F633" s="43"/>
    </row>
    <row r="634">
      <c r="D634" s="43"/>
      <c r="E634" s="43"/>
      <c r="F634" s="43"/>
    </row>
    <row r="635">
      <c r="D635" s="43"/>
      <c r="E635" s="43"/>
      <c r="F635" s="43"/>
    </row>
    <row r="636">
      <c r="D636" s="43"/>
      <c r="E636" s="43"/>
      <c r="F636" s="43"/>
    </row>
    <row r="637">
      <c r="D637" s="43"/>
      <c r="E637" s="43"/>
      <c r="F637" s="43"/>
    </row>
    <row r="638">
      <c r="D638" s="43"/>
      <c r="E638" s="43"/>
      <c r="F638" s="43"/>
    </row>
    <row r="639">
      <c r="D639" s="43"/>
      <c r="E639" s="43"/>
      <c r="F639" s="43"/>
    </row>
    <row r="640">
      <c r="D640" s="43"/>
      <c r="E640" s="43"/>
      <c r="F640" s="43"/>
    </row>
    <row r="641">
      <c r="D641" s="43"/>
      <c r="E641" s="43"/>
      <c r="F641" s="43"/>
    </row>
    <row r="642">
      <c r="D642" s="43"/>
      <c r="E642" s="43"/>
      <c r="F642" s="43"/>
    </row>
    <row r="643">
      <c r="D643" s="43"/>
      <c r="E643" s="43"/>
      <c r="F643" s="43"/>
    </row>
    <row r="644">
      <c r="D644" s="43"/>
      <c r="E644" s="43"/>
      <c r="F644" s="43"/>
    </row>
    <row r="645">
      <c r="D645" s="43"/>
      <c r="E645" s="43"/>
      <c r="F645" s="43"/>
    </row>
    <row r="646">
      <c r="D646" s="43"/>
      <c r="E646" s="43"/>
      <c r="F646" s="43"/>
    </row>
    <row r="647">
      <c r="D647" s="43"/>
      <c r="E647" s="43"/>
      <c r="F647" s="43"/>
    </row>
    <row r="648">
      <c r="D648" s="43"/>
      <c r="E648" s="43"/>
      <c r="F648" s="43"/>
    </row>
    <row r="649">
      <c r="D649" s="43"/>
      <c r="E649" s="43"/>
      <c r="F649" s="43"/>
    </row>
    <row r="650">
      <c r="D650" s="43"/>
      <c r="E650" s="43"/>
      <c r="F650" s="43"/>
    </row>
    <row r="651">
      <c r="D651" s="43"/>
      <c r="E651" s="43"/>
      <c r="F651" s="43"/>
    </row>
    <row r="652">
      <c r="D652" s="43"/>
      <c r="E652" s="43"/>
      <c r="F652" s="43"/>
    </row>
    <row r="653">
      <c r="D653" s="43"/>
      <c r="E653" s="43"/>
      <c r="F653" s="43"/>
    </row>
    <row r="654">
      <c r="D654" s="43"/>
      <c r="E654" s="43"/>
      <c r="F654" s="43"/>
    </row>
    <row r="655">
      <c r="D655" s="43"/>
      <c r="E655" s="43"/>
      <c r="F655" s="43"/>
    </row>
    <row r="656">
      <c r="D656" s="43"/>
      <c r="E656" s="43"/>
      <c r="F656" s="43"/>
    </row>
    <row r="657">
      <c r="D657" s="43"/>
      <c r="E657" s="43"/>
      <c r="F657" s="43"/>
    </row>
    <row r="658">
      <c r="D658" s="43"/>
      <c r="E658" s="43"/>
      <c r="F658" s="43"/>
    </row>
    <row r="659">
      <c r="D659" s="43"/>
      <c r="E659" s="43"/>
      <c r="F659" s="43"/>
    </row>
    <row r="660">
      <c r="D660" s="43"/>
      <c r="E660" s="43"/>
      <c r="F660" s="43"/>
    </row>
    <row r="661">
      <c r="D661" s="43"/>
      <c r="E661" s="43"/>
      <c r="F661" s="43"/>
    </row>
    <row r="662">
      <c r="D662" s="43"/>
      <c r="E662" s="43"/>
      <c r="F662" s="43"/>
    </row>
    <row r="663">
      <c r="D663" s="43"/>
      <c r="E663" s="43"/>
      <c r="F663" s="43"/>
    </row>
    <row r="664">
      <c r="D664" s="43"/>
      <c r="E664" s="43"/>
      <c r="F664" s="43"/>
    </row>
    <row r="665">
      <c r="D665" s="43"/>
      <c r="E665" s="43"/>
      <c r="F665" s="43"/>
    </row>
    <row r="666">
      <c r="D666" s="43"/>
      <c r="E666" s="43"/>
      <c r="F666" s="43"/>
    </row>
    <row r="667">
      <c r="D667" s="43"/>
      <c r="E667" s="43"/>
      <c r="F667" s="43"/>
    </row>
    <row r="668">
      <c r="D668" s="43"/>
      <c r="E668" s="43"/>
      <c r="F668" s="43"/>
    </row>
    <row r="669">
      <c r="D669" s="43"/>
      <c r="E669" s="43"/>
      <c r="F669" s="43"/>
    </row>
    <row r="670">
      <c r="D670" s="43"/>
      <c r="E670" s="43"/>
      <c r="F670" s="43"/>
    </row>
    <row r="671">
      <c r="D671" s="43"/>
      <c r="E671" s="43"/>
      <c r="F671" s="43"/>
    </row>
    <row r="672">
      <c r="D672" s="43"/>
      <c r="E672" s="43"/>
      <c r="F672" s="43"/>
    </row>
    <row r="673">
      <c r="D673" s="43"/>
      <c r="E673" s="43"/>
      <c r="F673" s="43"/>
    </row>
    <row r="674">
      <c r="D674" s="43"/>
      <c r="E674" s="43"/>
      <c r="F674" s="43"/>
    </row>
    <row r="675">
      <c r="D675" s="43"/>
      <c r="E675" s="43"/>
      <c r="F675" s="43"/>
    </row>
    <row r="676">
      <c r="D676" s="43"/>
      <c r="E676" s="43"/>
      <c r="F676" s="43"/>
    </row>
    <row r="677">
      <c r="D677" s="43"/>
      <c r="E677" s="43"/>
      <c r="F677" s="43"/>
    </row>
    <row r="678">
      <c r="D678" s="43"/>
      <c r="E678" s="43"/>
      <c r="F678" s="43"/>
    </row>
    <row r="679">
      <c r="D679" s="43"/>
      <c r="E679" s="43"/>
      <c r="F679" s="43"/>
    </row>
    <row r="680">
      <c r="D680" s="43"/>
      <c r="E680" s="43"/>
      <c r="F680" s="43"/>
    </row>
    <row r="681">
      <c r="D681" s="43"/>
      <c r="E681" s="43"/>
      <c r="F681" s="43"/>
    </row>
    <row r="682">
      <c r="D682" s="43"/>
      <c r="E682" s="43"/>
      <c r="F682" s="43"/>
    </row>
    <row r="683">
      <c r="D683" s="43"/>
      <c r="E683" s="43"/>
      <c r="F683" s="43"/>
    </row>
    <row r="684">
      <c r="D684" s="43"/>
      <c r="E684" s="43"/>
      <c r="F684" s="43"/>
    </row>
    <row r="685">
      <c r="D685" s="43"/>
      <c r="E685" s="43"/>
      <c r="F685" s="43"/>
    </row>
    <row r="686">
      <c r="D686" s="43"/>
      <c r="E686" s="43"/>
      <c r="F686" s="43"/>
    </row>
    <row r="687">
      <c r="D687" s="43"/>
      <c r="E687" s="43"/>
      <c r="F687" s="43"/>
    </row>
    <row r="688">
      <c r="D688" s="43"/>
      <c r="E688" s="43"/>
      <c r="F688" s="43"/>
    </row>
    <row r="689">
      <c r="D689" s="43"/>
      <c r="E689" s="43"/>
      <c r="F689" s="43"/>
    </row>
    <row r="690">
      <c r="D690" s="43"/>
      <c r="E690" s="43"/>
      <c r="F690" s="43"/>
    </row>
    <row r="691">
      <c r="D691" s="43"/>
      <c r="E691" s="43"/>
      <c r="F691" s="43"/>
    </row>
    <row r="692">
      <c r="D692" s="43"/>
      <c r="E692" s="43"/>
      <c r="F692" s="43"/>
    </row>
    <row r="693">
      <c r="D693" s="43"/>
      <c r="E693" s="43"/>
      <c r="F693" s="43"/>
    </row>
    <row r="694">
      <c r="D694" s="43"/>
      <c r="E694" s="43"/>
      <c r="F694" s="43"/>
    </row>
    <row r="695">
      <c r="D695" s="43"/>
      <c r="E695" s="43"/>
      <c r="F695" s="43"/>
    </row>
    <row r="696">
      <c r="D696" s="43"/>
      <c r="E696" s="43"/>
      <c r="F696" s="43"/>
    </row>
    <row r="697">
      <c r="D697" s="43"/>
      <c r="E697" s="43"/>
      <c r="F697" s="43"/>
    </row>
    <row r="698">
      <c r="D698" s="43"/>
      <c r="E698" s="43"/>
      <c r="F698" s="43"/>
    </row>
    <row r="699">
      <c r="D699" s="43"/>
      <c r="E699" s="43"/>
      <c r="F699" s="43"/>
    </row>
    <row r="700">
      <c r="D700" s="43"/>
      <c r="E700" s="43"/>
      <c r="F700" s="43"/>
    </row>
    <row r="701">
      <c r="D701" s="43"/>
      <c r="E701" s="43"/>
      <c r="F701" s="43"/>
    </row>
    <row r="702">
      <c r="D702" s="43"/>
      <c r="E702" s="43"/>
      <c r="F702" s="43"/>
    </row>
    <row r="703">
      <c r="D703" s="43"/>
      <c r="E703" s="43"/>
      <c r="F703" s="43"/>
    </row>
    <row r="704">
      <c r="D704" s="43"/>
      <c r="E704" s="43"/>
      <c r="F704" s="43"/>
    </row>
    <row r="705">
      <c r="D705" s="43"/>
      <c r="E705" s="43"/>
      <c r="F705" s="43"/>
    </row>
    <row r="706">
      <c r="D706" s="43"/>
      <c r="E706" s="43"/>
      <c r="F706" s="43"/>
    </row>
    <row r="707">
      <c r="D707" s="43"/>
      <c r="E707" s="43"/>
      <c r="F707" s="43"/>
    </row>
    <row r="708">
      <c r="D708" s="43"/>
      <c r="E708" s="43"/>
      <c r="F708" s="43"/>
    </row>
    <row r="709">
      <c r="D709" s="43"/>
      <c r="E709" s="43"/>
      <c r="F709" s="43"/>
    </row>
    <row r="710">
      <c r="D710" s="43"/>
      <c r="E710" s="43"/>
      <c r="F710" s="43"/>
    </row>
    <row r="711">
      <c r="D711" s="43"/>
      <c r="E711" s="43"/>
      <c r="F711" s="43"/>
    </row>
    <row r="712">
      <c r="D712" s="43"/>
      <c r="E712" s="43"/>
      <c r="F712" s="43"/>
    </row>
    <row r="713">
      <c r="D713" s="43"/>
      <c r="E713" s="43"/>
      <c r="F713" s="43"/>
    </row>
    <row r="714">
      <c r="D714" s="43"/>
      <c r="E714" s="43"/>
      <c r="F714" s="43"/>
    </row>
    <row r="715">
      <c r="D715" s="43"/>
      <c r="E715" s="43"/>
      <c r="F715" s="43"/>
    </row>
    <row r="716">
      <c r="D716" s="43"/>
      <c r="E716" s="43"/>
      <c r="F716" s="43"/>
    </row>
    <row r="717">
      <c r="D717" s="43"/>
      <c r="E717" s="43"/>
      <c r="F717" s="43"/>
    </row>
    <row r="718">
      <c r="D718" s="43"/>
      <c r="E718" s="43"/>
      <c r="F718" s="43"/>
    </row>
    <row r="719">
      <c r="D719" s="43"/>
      <c r="E719" s="43"/>
      <c r="F719" s="43"/>
    </row>
    <row r="720">
      <c r="D720" s="43"/>
      <c r="E720" s="43"/>
      <c r="F720" s="43"/>
    </row>
    <row r="721">
      <c r="D721" s="43"/>
      <c r="E721" s="43"/>
      <c r="F721" s="43"/>
    </row>
    <row r="722">
      <c r="D722" s="43"/>
      <c r="E722" s="43"/>
      <c r="F722" s="43"/>
    </row>
    <row r="723">
      <c r="D723" s="43"/>
      <c r="E723" s="43"/>
      <c r="F723" s="43"/>
    </row>
    <row r="724">
      <c r="D724" s="43"/>
      <c r="E724" s="43"/>
      <c r="F724" s="43"/>
    </row>
    <row r="725">
      <c r="D725" s="43"/>
      <c r="E725" s="43"/>
      <c r="F725" s="43"/>
    </row>
    <row r="726">
      <c r="D726" s="43"/>
      <c r="E726" s="43"/>
      <c r="F726" s="43"/>
    </row>
    <row r="727">
      <c r="D727" s="43"/>
      <c r="E727" s="43"/>
      <c r="F727" s="43"/>
    </row>
    <row r="728">
      <c r="D728" s="43"/>
      <c r="E728" s="43"/>
      <c r="F728" s="43"/>
    </row>
    <row r="729">
      <c r="D729" s="43"/>
      <c r="E729" s="43"/>
      <c r="F729" s="43"/>
    </row>
    <row r="730">
      <c r="D730" s="43"/>
      <c r="E730" s="43"/>
      <c r="F730" s="43"/>
    </row>
    <row r="731">
      <c r="D731" s="43"/>
      <c r="E731" s="43"/>
      <c r="F731" s="43"/>
    </row>
    <row r="732">
      <c r="D732" s="43"/>
      <c r="E732" s="43"/>
      <c r="F732" s="43"/>
    </row>
    <row r="733">
      <c r="D733" s="43"/>
      <c r="E733" s="43"/>
      <c r="F733" s="43"/>
    </row>
    <row r="734">
      <c r="D734" s="43"/>
      <c r="E734" s="43"/>
      <c r="F734" s="43"/>
    </row>
    <row r="735">
      <c r="D735" s="43"/>
      <c r="E735" s="43"/>
      <c r="F735" s="43"/>
    </row>
    <row r="736">
      <c r="D736" s="43"/>
      <c r="E736" s="43"/>
      <c r="F736" s="43"/>
    </row>
    <row r="737">
      <c r="D737" s="43"/>
      <c r="E737" s="43"/>
      <c r="F737" s="43"/>
    </row>
    <row r="738">
      <c r="D738" s="43"/>
      <c r="E738" s="43"/>
      <c r="F738" s="43"/>
    </row>
    <row r="739">
      <c r="D739" s="43"/>
      <c r="E739" s="43"/>
      <c r="F739" s="43"/>
    </row>
    <row r="740">
      <c r="D740" s="43"/>
      <c r="E740" s="43"/>
      <c r="F740" s="43"/>
    </row>
    <row r="741">
      <c r="D741" s="43"/>
      <c r="E741" s="43"/>
      <c r="F741" s="43"/>
    </row>
    <row r="742">
      <c r="D742" s="43"/>
      <c r="E742" s="43"/>
      <c r="F742" s="43"/>
    </row>
    <row r="743">
      <c r="D743" s="43"/>
      <c r="E743" s="43"/>
      <c r="F743" s="43"/>
    </row>
    <row r="744">
      <c r="D744" s="43"/>
      <c r="E744" s="43"/>
      <c r="F744" s="43"/>
    </row>
    <row r="745">
      <c r="D745" s="43"/>
      <c r="E745" s="43"/>
      <c r="F745" s="43"/>
    </row>
    <row r="746">
      <c r="D746" s="43"/>
      <c r="E746" s="43"/>
      <c r="F746" s="43"/>
    </row>
    <row r="747">
      <c r="D747" s="43"/>
      <c r="E747" s="43"/>
      <c r="F747" s="43"/>
    </row>
    <row r="748">
      <c r="D748" s="43"/>
      <c r="E748" s="43"/>
      <c r="F748" s="43"/>
    </row>
    <row r="749">
      <c r="D749" s="43"/>
      <c r="E749" s="43"/>
      <c r="F749" s="43"/>
    </row>
    <row r="750">
      <c r="D750" s="43"/>
      <c r="E750" s="43"/>
      <c r="F750" s="43"/>
    </row>
    <row r="751">
      <c r="D751" s="43"/>
      <c r="E751" s="43"/>
      <c r="F751" s="43"/>
    </row>
    <row r="752">
      <c r="D752" s="43"/>
      <c r="E752" s="43"/>
      <c r="F752" s="43"/>
    </row>
    <row r="753">
      <c r="D753" s="43"/>
      <c r="E753" s="43"/>
      <c r="F753" s="43"/>
    </row>
    <row r="754">
      <c r="D754" s="43"/>
      <c r="E754" s="43"/>
      <c r="F754" s="43"/>
    </row>
    <row r="755">
      <c r="D755" s="43"/>
      <c r="E755" s="43"/>
      <c r="F755" s="43"/>
    </row>
    <row r="756">
      <c r="D756" s="43"/>
      <c r="E756" s="43"/>
      <c r="F756" s="43"/>
    </row>
    <row r="757">
      <c r="D757" s="43"/>
      <c r="E757" s="43"/>
      <c r="F757" s="43"/>
    </row>
    <row r="758">
      <c r="D758" s="43"/>
      <c r="E758" s="43"/>
      <c r="F758" s="43"/>
    </row>
    <row r="759">
      <c r="D759" s="43"/>
      <c r="E759" s="43"/>
      <c r="F759" s="43"/>
    </row>
    <row r="760">
      <c r="D760" s="43"/>
      <c r="E760" s="43"/>
      <c r="F760" s="43"/>
    </row>
    <row r="761">
      <c r="D761" s="43"/>
      <c r="E761" s="43"/>
      <c r="F761" s="43"/>
    </row>
    <row r="762">
      <c r="D762" s="43"/>
      <c r="E762" s="43"/>
      <c r="F762" s="43"/>
    </row>
    <row r="763">
      <c r="D763" s="43"/>
      <c r="E763" s="43"/>
      <c r="F763" s="43"/>
    </row>
    <row r="764">
      <c r="D764" s="43"/>
      <c r="E764" s="43"/>
      <c r="F764" s="43"/>
    </row>
    <row r="765">
      <c r="D765" s="43"/>
      <c r="E765" s="43"/>
      <c r="F765" s="43"/>
    </row>
    <row r="766">
      <c r="D766" s="43"/>
      <c r="E766" s="43"/>
      <c r="F766" s="43"/>
    </row>
    <row r="767">
      <c r="D767" s="43"/>
      <c r="E767" s="43"/>
      <c r="F767" s="43"/>
    </row>
    <row r="768">
      <c r="D768" s="43"/>
      <c r="E768" s="43"/>
      <c r="F768" s="43"/>
    </row>
    <row r="769">
      <c r="D769" s="43"/>
      <c r="E769" s="43"/>
      <c r="F769" s="43"/>
    </row>
    <row r="770">
      <c r="D770" s="43"/>
      <c r="E770" s="43"/>
      <c r="F770" s="43"/>
    </row>
    <row r="771">
      <c r="D771" s="43"/>
      <c r="E771" s="43"/>
      <c r="F771" s="43"/>
    </row>
    <row r="772">
      <c r="D772" s="43"/>
      <c r="E772" s="43"/>
      <c r="F772" s="43"/>
    </row>
    <row r="773">
      <c r="D773" s="43"/>
      <c r="E773" s="43"/>
      <c r="F773" s="43"/>
    </row>
    <row r="774">
      <c r="D774" s="43"/>
      <c r="E774" s="43"/>
      <c r="F774" s="43"/>
    </row>
    <row r="775">
      <c r="D775" s="43"/>
      <c r="E775" s="43"/>
      <c r="F775" s="43"/>
    </row>
    <row r="776">
      <c r="D776" s="43"/>
      <c r="E776" s="43"/>
      <c r="F776" s="43"/>
    </row>
    <row r="777">
      <c r="D777" s="43"/>
      <c r="E777" s="43"/>
      <c r="F777" s="43"/>
    </row>
    <row r="778">
      <c r="D778" s="43"/>
      <c r="E778" s="43"/>
      <c r="F778" s="43"/>
    </row>
    <row r="779">
      <c r="D779" s="43"/>
      <c r="E779" s="43"/>
      <c r="F779" s="43"/>
    </row>
    <row r="780">
      <c r="D780" s="43"/>
      <c r="E780" s="43"/>
      <c r="F780" s="43"/>
    </row>
    <row r="781">
      <c r="D781" s="43"/>
      <c r="E781" s="43"/>
      <c r="F781" s="43"/>
    </row>
    <row r="782">
      <c r="D782" s="43"/>
      <c r="E782" s="43"/>
      <c r="F782" s="43"/>
    </row>
    <row r="783">
      <c r="D783" s="43"/>
      <c r="E783" s="43"/>
      <c r="F783" s="43"/>
    </row>
    <row r="784">
      <c r="D784" s="43"/>
      <c r="E784" s="43"/>
      <c r="F784" s="43"/>
    </row>
    <row r="785">
      <c r="D785" s="43"/>
      <c r="E785" s="43"/>
      <c r="F785" s="43"/>
    </row>
    <row r="786">
      <c r="D786" s="43"/>
      <c r="E786" s="43"/>
      <c r="F786" s="43"/>
    </row>
    <row r="787">
      <c r="D787" s="43"/>
      <c r="E787" s="43"/>
      <c r="F787" s="43"/>
    </row>
    <row r="788">
      <c r="D788" s="43"/>
      <c r="E788" s="43"/>
      <c r="F788" s="43"/>
    </row>
    <row r="789">
      <c r="D789" s="43"/>
      <c r="E789" s="43"/>
      <c r="F789" s="43"/>
    </row>
    <row r="790">
      <c r="D790" s="43"/>
      <c r="E790" s="43"/>
      <c r="F790" s="43"/>
    </row>
    <row r="791">
      <c r="D791" s="43"/>
      <c r="E791" s="43"/>
      <c r="F791" s="43"/>
    </row>
    <row r="792">
      <c r="D792" s="43"/>
      <c r="E792" s="43"/>
      <c r="F792" s="43"/>
    </row>
    <row r="793">
      <c r="D793" s="43"/>
      <c r="E793" s="43"/>
      <c r="F793" s="43"/>
    </row>
    <row r="794">
      <c r="D794" s="43"/>
      <c r="E794" s="43"/>
      <c r="F794" s="43"/>
    </row>
    <row r="795">
      <c r="D795" s="43"/>
      <c r="E795" s="43"/>
      <c r="F795" s="43"/>
    </row>
    <row r="796">
      <c r="D796" s="43"/>
      <c r="E796" s="43"/>
      <c r="F796" s="43"/>
    </row>
    <row r="797">
      <c r="D797" s="43"/>
      <c r="E797" s="43"/>
      <c r="F797" s="43"/>
    </row>
    <row r="798">
      <c r="D798" s="43"/>
      <c r="E798" s="43"/>
      <c r="F798" s="43"/>
    </row>
    <row r="799">
      <c r="D799" s="43"/>
      <c r="E799" s="43"/>
      <c r="F799" s="43"/>
    </row>
    <row r="800">
      <c r="D800" s="43"/>
      <c r="E800" s="43"/>
      <c r="F800" s="43"/>
    </row>
    <row r="801">
      <c r="D801" s="43"/>
      <c r="E801" s="43"/>
      <c r="F801" s="43"/>
    </row>
    <row r="802">
      <c r="D802" s="43"/>
      <c r="E802" s="43"/>
      <c r="F802" s="43"/>
    </row>
    <row r="803">
      <c r="D803" s="43"/>
      <c r="E803" s="43"/>
      <c r="F803" s="43"/>
    </row>
    <row r="804">
      <c r="D804" s="43"/>
      <c r="E804" s="43"/>
      <c r="F804" s="43"/>
    </row>
    <row r="805">
      <c r="D805" s="43"/>
      <c r="E805" s="43"/>
      <c r="F805" s="43"/>
    </row>
    <row r="806">
      <c r="D806" s="43"/>
      <c r="E806" s="43"/>
      <c r="F806" s="43"/>
    </row>
    <row r="807">
      <c r="D807" s="43"/>
      <c r="E807" s="43"/>
      <c r="F807" s="43"/>
    </row>
    <row r="808">
      <c r="D808" s="43"/>
      <c r="E808" s="43"/>
      <c r="F808" s="43"/>
    </row>
    <row r="809">
      <c r="D809" s="43"/>
      <c r="E809" s="43"/>
      <c r="F809" s="43"/>
    </row>
    <row r="810">
      <c r="D810" s="43"/>
      <c r="E810" s="43"/>
      <c r="F810" s="43"/>
    </row>
    <row r="811">
      <c r="D811" s="43"/>
      <c r="E811" s="43"/>
      <c r="F811" s="43"/>
    </row>
    <row r="812">
      <c r="D812" s="43"/>
      <c r="E812" s="43"/>
      <c r="F812" s="43"/>
    </row>
    <row r="813">
      <c r="D813" s="43"/>
      <c r="E813" s="43"/>
      <c r="F813" s="43"/>
    </row>
    <row r="814">
      <c r="D814" s="43"/>
      <c r="E814" s="43"/>
      <c r="F814" s="43"/>
    </row>
    <row r="815">
      <c r="D815" s="43"/>
      <c r="E815" s="43"/>
      <c r="F815" s="43"/>
    </row>
    <row r="816">
      <c r="D816" s="43"/>
      <c r="E816" s="43"/>
      <c r="F816" s="43"/>
    </row>
    <row r="817">
      <c r="D817" s="43"/>
      <c r="E817" s="43"/>
      <c r="F817" s="43"/>
    </row>
    <row r="818">
      <c r="D818" s="43"/>
      <c r="E818" s="43"/>
      <c r="F818" s="43"/>
    </row>
    <row r="819">
      <c r="D819" s="43"/>
      <c r="E819" s="43"/>
      <c r="F819" s="43"/>
    </row>
    <row r="820">
      <c r="D820" s="43"/>
      <c r="E820" s="43"/>
      <c r="F820" s="43"/>
    </row>
    <row r="821">
      <c r="D821" s="43"/>
      <c r="E821" s="43"/>
      <c r="F821" s="43"/>
    </row>
    <row r="822">
      <c r="D822" s="43"/>
      <c r="E822" s="43"/>
      <c r="F822" s="43"/>
    </row>
    <row r="823">
      <c r="D823" s="43"/>
      <c r="E823" s="43"/>
      <c r="F823" s="43"/>
    </row>
    <row r="824">
      <c r="D824" s="43"/>
      <c r="E824" s="43"/>
      <c r="F824" s="43"/>
    </row>
    <row r="825">
      <c r="D825" s="43"/>
      <c r="E825" s="43"/>
      <c r="F825" s="43"/>
    </row>
    <row r="826">
      <c r="D826" s="43"/>
      <c r="E826" s="43"/>
      <c r="F826" s="43"/>
    </row>
    <row r="827">
      <c r="D827" s="43"/>
      <c r="E827" s="43"/>
      <c r="F827" s="43"/>
    </row>
    <row r="828">
      <c r="D828" s="43"/>
      <c r="E828" s="43"/>
      <c r="F828" s="43"/>
    </row>
    <row r="829">
      <c r="D829" s="43"/>
      <c r="E829" s="43"/>
      <c r="F829" s="43"/>
    </row>
    <row r="830">
      <c r="D830" s="43"/>
      <c r="E830" s="43"/>
      <c r="F830" s="43"/>
    </row>
    <row r="831">
      <c r="D831" s="43"/>
      <c r="E831" s="43"/>
      <c r="F831" s="43"/>
    </row>
    <row r="832">
      <c r="D832" s="43"/>
      <c r="E832" s="43"/>
      <c r="F832" s="43"/>
    </row>
    <row r="833">
      <c r="D833" s="43"/>
      <c r="E833" s="43"/>
      <c r="F833" s="43"/>
    </row>
    <row r="834">
      <c r="D834" s="43"/>
      <c r="E834" s="43"/>
      <c r="F834" s="43"/>
    </row>
    <row r="835">
      <c r="D835" s="43"/>
      <c r="E835" s="43"/>
      <c r="F835" s="43"/>
    </row>
    <row r="836">
      <c r="D836" s="43"/>
      <c r="E836" s="43"/>
      <c r="F836" s="43"/>
    </row>
    <row r="837">
      <c r="D837" s="43"/>
      <c r="E837" s="43"/>
      <c r="F837" s="43"/>
    </row>
    <row r="838">
      <c r="D838" s="43"/>
      <c r="E838" s="43"/>
      <c r="F838" s="43"/>
    </row>
    <row r="839">
      <c r="D839" s="43"/>
      <c r="E839" s="43"/>
      <c r="F839" s="43"/>
    </row>
    <row r="840">
      <c r="D840" s="43"/>
      <c r="E840" s="43"/>
      <c r="F840" s="43"/>
    </row>
    <row r="841">
      <c r="D841" s="43"/>
      <c r="E841" s="43"/>
      <c r="F841" s="43"/>
    </row>
    <row r="842">
      <c r="D842" s="43"/>
      <c r="E842" s="43"/>
      <c r="F842" s="43"/>
    </row>
    <row r="843">
      <c r="D843" s="43"/>
      <c r="E843" s="43"/>
      <c r="F843" s="43"/>
    </row>
    <row r="844">
      <c r="D844" s="43"/>
      <c r="E844" s="43"/>
      <c r="F844" s="43"/>
    </row>
    <row r="845">
      <c r="D845" s="43"/>
      <c r="E845" s="43"/>
      <c r="F845" s="43"/>
    </row>
    <row r="846">
      <c r="D846" s="43"/>
      <c r="E846" s="43"/>
      <c r="F846" s="43"/>
    </row>
    <row r="847">
      <c r="D847" s="43"/>
      <c r="E847" s="43"/>
      <c r="F847" s="43"/>
    </row>
    <row r="848">
      <c r="D848" s="43"/>
      <c r="E848" s="43"/>
      <c r="F848" s="43"/>
    </row>
    <row r="849">
      <c r="D849" s="43"/>
      <c r="E849" s="43"/>
      <c r="F849" s="43"/>
    </row>
    <row r="850">
      <c r="D850" s="43"/>
      <c r="E850" s="43"/>
      <c r="F850" s="43"/>
    </row>
    <row r="851">
      <c r="D851" s="43"/>
      <c r="E851" s="43"/>
      <c r="F851" s="43"/>
    </row>
    <row r="852">
      <c r="D852" s="43"/>
      <c r="E852" s="43"/>
      <c r="F852" s="43"/>
    </row>
    <row r="853">
      <c r="D853" s="43"/>
      <c r="E853" s="43"/>
      <c r="F853" s="43"/>
    </row>
    <row r="854">
      <c r="D854" s="43"/>
      <c r="E854" s="43"/>
      <c r="F854" s="43"/>
    </row>
    <row r="855">
      <c r="D855" s="43"/>
      <c r="E855" s="43"/>
      <c r="F855" s="43"/>
    </row>
    <row r="856">
      <c r="D856" s="43"/>
      <c r="E856" s="43"/>
      <c r="F856" s="43"/>
    </row>
    <row r="857">
      <c r="D857" s="43"/>
      <c r="E857" s="43"/>
      <c r="F857" s="43"/>
    </row>
    <row r="858">
      <c r="D858" s="43"/>
      <c r="E858" s="43"/>
      <c r="F858" s="43"/>
    </row>
    <row r="859">
      <c r="D859" s="43"/>
      <c r="E859" s="43"/>
      <c r="F859" s="43"/>
    </row>
    <row r="860">
      <c r="D860" s="43"/>
      <c r="E860" s="43"/>
      <c r="F860" s="43"/>
    </row>
    <row r="861">
      <c r="D861" s="43"/>
      <c r="E861" s="43"/>
      <c r="F861" s="43"/>
    </row>
    <row r="862">
      <c r="D862" s="43"/>
      <c r="E862" s="43"/>
      <c r="F862" s="43"/>
    </row>
    <row r="863">
      <c r="D863" s="43"/>
      <c r="E863" s="43"/>
      <c r="F863" s="43"/>
    </row>
    <row r="864">
      <c r="D864" s="43"/>
      <c r="E864" s="43"/>
      <c r="F864" s="43"/>
    </row>
    <row r="865">
      <c r="D865" s="43"/>
      <c r="E865" s="43"/>
      <c r="F865" s="43"/>
    </row>
    <row r="866">
      <c r="D866" s="43"/>
      <c r="E866" s="43"/>
      <c r="F866" s="43"/>
    </row>
    <row r="867">
      <c r="D867" s="43"/>
      <c r="E867" s="43"/>
      <c r="F867" s="43"/>
    </row>
    <row r="868">
      <c r="D868" s="43"/>
      <c r="E868" s="43"/>
      <c r="F868" s="43"/>
    </row>
    <row r="869">
      <c r="D869" s="43"/>
      <c r="E869" s="43"/>
      <c r="F869" s="43"/>
    </row>
    <row r="870">
      <c r="D870" s="43"/>
      <c r="E870" s="43"/>
      <c r="F870" s="43"/>
    </row>
    <row r="871">
      <c r="D871" s="43"/>
      <c r="E871" s="43"/>
      <c r="F871" s="43"/>
    </row>
    <row r="872">
      <c r="D872" s="43"/>
      <c r="E872" s="43"/>
      <c r="F872" s="43"/>
    </row>
    <row r="873">
      <c r="D873" s="43"/>
      <c r="E873" s="43"/>
      <c r="F873" s="43"/>
    </row>
    <row r="874">
      <c r="D874" s="43"/>
      <c r="E874" s="43"/>
      <c r="F874" s="43"/>
    </row>
    <row r="875">
      <c r="D875" s="43"/>
      <c r="E875" s="43"/>
      <c r="F875" s="43"/>
    </row>
    <row r="876">
      <c r="D876" s="43"/>
      <c r="E876" s="43"/>
      <c r="F876" s="43"/>
    </row>
    <row r="877">
      <c r="D877" s="43"/>
      <c r="E877" s="43"/>
      <c r="F877" s="43"/>
    </row>
    <row r="878">
      <c r="D878" s="43"/>
      <c r="E878" s="43"/>
      <c r="F878" s="43"/>
    </row>
    <row r="879">
      <c r="D879" s="43"/>
      <c r="E879" s="43"/>
      <c r="F879" s="43"/>
    </row>
    <row r="880">
      <c r="D880" s="43"/>
      <c r="E880" s="43"/>
      <c r="F880" s="43"/>
    </row>
    <row r="881">
      <c r="D881" s="43"/>
      <c r="E881" s="43"/>
      <c r="F881" s="43"/>
    </row>
  </sheetData>
  <customSheetViews>
    <customSheetView guid="{6CD6178E-E499-4C26-A7E5-B9CC2CED365D}" filter="1" showAutoFilter="1">
      <autoFilter ref="$D$1:$I$48"/>
    </customSheetView>
  </customSheetViews>
  <mergeCells count="577">
    <mergeCell ref="D198:F198"/>
    <mergeCell ref="D199:F199"/>
    <mergeCell ref="D200:F200"/>
    <mergeCell ref="D201:F201"/>
    <mergeCell ref="D202:F202"/>
    <mergeCell ref="D203:F203"/>
    <mergeCell ref="D204:F204"/>
    <mergeCell ref="D205:F205"/>
    <mergeCell ref="D206:F206"/>
    <mergeCell ref="D207:F207"/>
    <mergeCell ref="D208:F208"/>
    <mergeCell ref="D209:F209"/>
    <mergeCell ref="D210:F210"/>
    <mergeCell ref="D211:F211"/>
    <mergeCell ref="D212:F212"/>
    <mergeCell ref="D213:F213"/>
    <mergeCell ref="D214:F214"/>
    <mergeCell ref="D215:F215"/>
    <mergeCell ref="D216:F216"/>
    <mergeCell ref="D217:F217"/>
    <mergeCell ref="D218:F218"/>
    <mergeCell ref="D219:F219"/>
    <mergeCell ref="D220:F220"/>
    <mergeCell ref="D221:F221"/>
    <mergeCell ref="D222:F222"/>
    <mergeCell ref="D223:F223"/>
    <mergeCell ref="D224:F224"/>
    <mergeCell ref="D225:F225"/>
    <mergeCell ref="D226:F226"/>
    <mergeCell ref="D227:F227"/>
    <mergeCell ref="D228:F228"/>
    <mergeCell ref="D229:F229"/>
    <mergeCell ref="D230:F230"/>
    <mergeCell ref="D231:F231"/>
    <mergeCell ref="D232:F232"/>
    <mergeCell ref="D233:F233"/>
    <mergeCell ref="D234:F234"/>
    <mergeCell ref="D235:F235"/>
    <mergeCell ref="D236:F236"/>
    <mergeCell ref="D237:F237"/>
    <mergeCell ref="D238:F238"/>
    <mergeCell ref="D239:F239"/>
    <mergeCell ref="D240:F240"/>
    <mergeCell ref="D241:F241"/>
    <mergeCell ref="D243:F243"/>
    <mergeCell ref="D244:F244"/>
    <mergeCell ref="D245:F245"/>
    <mergeCell ref="D246:F246"/>
    <mergeCell ref="D247:F247"/>
    <mergeCell ref="D248:F248"/>
    <mergeCell ref="D249:F249"/>
    <mergeCell ref="D250:F250"/>
    <mergeCell ref="D251:F251"/>
    <mergeCell ref="D252:F252"/>
    <mergeCell ref="D253:F253"/>
    <mergeCell ref="D254:F254"/>
    <mergeCell ref="D255:F255"/>
    <mergeCell ref="D256:F256"/>
    <mergeCell ref="D257:F257"/>
    <mergeCell ref="D258:F258"/>
    <mergeCell ref="D259:F259"/>
    <mergeCell ref="D260:F260"/>
    <mergeCell ref="D261:F261"/>
    <mergeCell ref="D262:F262"/>
    <mergeCell ref="D263:F263"/>
    <mergeCell ref="D264:F264"/>
    <mergeCell ref="D265:F265"/>
    <mergeCell ref="D266:F266"/>
    <mergeCell ref="D267:F267"/>
    <mergeCell ref="D268:F268"/>
    <mergeCell ref="D269:F269"/>
    <mergeCell ref="D270:F270"/>
    <mergeCell ref="D271:F271"/>
    <mergeCell ref="D272:F272"/>
    <mergeCell ref="D273:F273"/>
    <mergeCell ref="D274:F274"/>
    <mergeCell ref="D275:F275"/>
    <mergeCell ref="D276:F276"/>
    <mergeCell ref="D277:F277"/>
    <mergeCell ref="D278:F278"/>
    <mergeCell ref="D279:F279"/>
    <mergeCell ref="D280:F280"/>
    <mergeCell ref="D281:F281"/>
    <mergeCell ref="D282:F282"/>
    <mergeCell ref="D283:F283"/>
    <mergeCell ref="D284:F284"/>
    <mergeCell ref="D285:F285"/>
    <mergeCell ref="D286:F286"/>
    <mergeCell ref="D287:F287"/>
    <mergeCell ref="D288:F288"/>
    <mergeCell ref="D289:F289"/>
    <mergeCell ref="D290:F290"/>
    <mergeCell ref="D291:F291"/>
    <mergeCell ref="D292:F292"/>
    <mergeCell ref="D293:F293"/>
    <mergeCell ref="D294:F294"/>
    <mergeCell ref="D295:F295"/>
    <mergeCell ref="D296:F296"/>
    <mergeCell ref="D297:F297"/>
    <mergeCell ref="D298:F298"/>
    <mergeCell ref="D299:F299"/>
    <mergeCell ref="D300:F300"/>
    <mergeCell ref="D301:F301"/>
    <mergeCell ref="D302:F302"/>
    <mergeCell ref="D303:F303"/>
    <mergeCell ref="D304:F304"/>
    <mergeCell ref="D305:F305"/>
    <mergeCell ref="D306:F306"/>
    <mergeCell ref="D307:F307"/>
    <mergeCell ref="D308:F308"/>
    <mergeCell ref="D309:F309"/>
    <mergeCell ref="D310:F310"/>
    <mergeCell ref="D311:F311"/>
    <mergeCell ref="D312:F312"/>
    <mergeCell ref="D313:F313"/>
    <mergeCell ref="D314:F314"/>
    <mergeCell ref="D315:F315"/>
    <mergeCell ref="D316:F316"/>
    <mergeCell ref="D317:F317"/>
    <mergeCell ref="D318:F318"/>
    <mergeCell ref="D319:F319"/>
    <mergeCell ref="D320:F320"/>
    <mergeCell ref="D321:F321"/>
    <mergeCell ref="D322:F322"/>
    <mergeCell ref="D323:F323"/>
    <mergeCell ref="D324:F324"/>
    <mergeCell ref="D325:F325"/>
    <mergeCell ref="D326:F326"/>
    <mergeCell ref="D327:F327"/>
    <mergeCell ref="D328:F328"/>
    <mergeCell ref="D329:F329"/>
    <mergeCell ref="D330:F330"/>
    <mergeCell ref="D331:F331"/>
    <mergeCell ref="D332:F332"/>
    <mergeCell ref="D333:F333"/>
    <mergeCell ref="D334:F334"/>
    <mergeCell ref="D335:F335"/>
    <mergeCell ref="D336:F336"/>
    <mergeCell ref="D337:F337"/>
    <mergeCell ref="D338:F338"/>
    <mergeCell ref="D339:F339"/>
    <mergeCell ref="D340:F340"/>
    <mergeCell ref="D341:F341"/>
    <mergeCell ref="D342:F342"/>
    <mergeCell ref="D343:F343"/>
    <mergeCell ref="D344:F344"/>
    <mergeCell ref="D345:F345"/>
    <mergeCell ref="D346:F346"/>
    <mergeCell ref="D347:F347"/>
    <mergeCell ref="D348:F348"/>
    <mergeCell ref="D349:F349"/>
    <mergeCell ref="D350:F350"/>
    <mergeCell ref="D351:F351"/>
    <mergeCell ref="D352:F352"/>
    <mergeCell ref="D353:F353"/>
    <mergeCell ref="D354:F354"/>
    <mergeCell ref="D355:F355"/>
    <mergeCell ref="D356:F356"/>
    <mergeCell ref="D357:F357"/>
    <mergeCell ref="D358:F358"/>
    <mergeCell ref="D359:F359"/>
    <mergeCell ref="D360:F360"/>
    <mergeCell ref="D361:F361"/>
    <mergeCell ref="D362:F362"/>
    <mergeCell ref="D363:F363"/>
    <mergeCell ref="D364:F364"/>
    <mergeCell ref="D365:F365"/>
    <mergeCell ref="D366:F366"/>
    <mergeCell ref="D367:F367"/>
    <mergeCell ref="D368:F368"/>
    <mergeCell ref="D369:F369"/>
    <mergeCell ref="D370:F370"/>
    <mergeCell ref="D371:F371"/>
    <mergeCell ref="D372:F372"/>
    <mergeCell ref="D373:F373"/>
    <mergeCell ref="D374:F374"/>
    <mergeCell ref="D375:F375"/>
    <mergeCell ref="D376:F376"/>
    <mergeCell ref="D377:F377"/>
    <mergeCell ref="D378:F378"/>
    <mergeCell ref="D379:F379"/>
    <mergeCell ref="D380:F380"/>
    <mergeCell ref="D381:F381"/>
    <mergeCell ref="D382:F382"/>
    <mergeCell ref="D383:F383"/>
    <mergeCell ref="D384:F384"/>
    <mergeCell ref="D385:F385"/>
    <mergeCell ref="D386:F386"/>
    <mergeCell ref="D387:F387"/>
    <mergeCell ref="D388:F388"/>
    <mergeCell ref="D389:F389"/>
    <mergeCell ref="D390:F390"/>
    <mergeCell ref="D391:F391"/>
    <mergeCell ref="D392:F392"/>
    <mergeCell ref="D393:F393"/>
    <mergeCell ref="D394:F394"/>
    <mergeCell ref="D395:F395"/>
    <mergeCell ref="D396:F396"/>
    <mergeCell ref="D397:F397"/>
    <mergeCell ref="D398:F398"/>
    <mergeCell ref="D399:F399"/>
    <mergeCell ref="D400:F400"/>
    <mergeCell ref="D401:F401"/>
    <mergeCell ref="D402:F402"/>
    <mergeCell ref="D403:F403"/>
    <mergeCell ref="D404:F404"/>
    <mergeCell ref="D405:F405"/>
    <mergeCell ref="D406:F406"/>
    <mergeCell ref="D407:F407"/>
    <mergeCell ref="D408:F408"/>
    <mergeCell ref="D409:F409"/>
    <mergeCell ref="D410:F410"/>
    <mergeCell ref="D411:F411"/>
    <mergeCell ref="D412:F412"/>
    <mergeCell ref="D413:F413"/>
    <mergeCell ref="D414:F414"/>
    <mergeCell ref="D415:F415"/>
    <mergeCell ref="D416:F416"/>
    <mergeCell ref="D417:F417"/>
    <mergeCell ref="D418:F418"/>
    <mergeCell ref="D419:F419"/>
    <mergeCell ref="D420:F420"/>
    <mergeCell ref="D421:F421"/>
    <mergeCell ref="D422:F422"/>
    <mergeCell ref="D423:F423"/>
    <mergeCell ref="D424:F424"/>
    <mergeCell ref="D425:F425"/>
    <mergeCell ref="D426:F426"/>
    <mergeCell ref="D427:F427"/>
    <mergeCell ref="D428:F428"/>
    <mergeCell ref="D429:F429"/>
    <mergeCell ref="D430:F430"/>
    <mergeCell ref="D431:F431"/>
    <mergeCell ref="D432:F432"/>
    <mergeCell ref="D433:F433"/>
    <mergeCell ref="D434:F434"/>
    <mergeCell ref="D435:F435"/>
    <mergeCell ref="D436:F436"/>
    <mergeCell ref="D437:F437"/>
    <mergeCell ref="D438:F438"/>
    <mergeCell ref="D439:F439"/>
    <mergeCell ref="D440:F440"/>
    <mergeCell ref="D441:F441"/>
    <mergeCell ref="D442:F442"/>
    <mergeCell ref="D443:F443"/>
    <mergeCell ref="D444:F444"/>
    <mergeCell ref="D445:F445"/>
    <mergeCell ref="D446:F446"/>
    <mergeCell ref="D447:F447"/>
    <mergeCell ref="D448:F448"/>
    <mergeCell ref="D449:F449"/>
    <mergeCell ref="D450:F450"/>
    <mergeCell ref="D451:F451"/>
    <mergeCell ref="D452:F452"/>
    <mergeCell ref="D453:F453"/>
    <mergeCell ref="D454:F454"/>
    <mergeCell ref="D455:F455"/>
    <mergeCell ref="D456:F456"/>
    <mergeCell ref="D457:F457"/>
    <mergeCell ref="D458:F458"/>
    <mergeCell ref="D459:F459"/>
    <mergeCell ref="D460:F460"/>
    <mergeCell ref="D461:F461"/>
    <mergeCell ref="D462:F462"/>
    <mergeCell ref="D463:F463"/>
    <mergeCell ref="D464:F464"/>
    <mergeCell ref="D465:F465"/>
    <mergeCell ref="D466:F466"/>
    <mergeCell ref="D467:F467"/>
    <mergeCell ref="D468:F468"/>
    <mergeCell ref="D469:F469"/>
    <mergeCell ref="D470:F470"/>
    <mergeCell ref="D471:F471"/>
    <mergeCell ref="D472:F472"/>
    <mergeCell ref="D473:F473"/>
    <mergeCell ref="D474:F474"/>
    <mergeCell ref="D475:F475"/>
    <mergeCell ref="D476:F476"/>
    <mergeCell ref="D477:F477"/>
    <mergeCell ref="D478:F478"/>
    <mergeCell ref="D479:F479"/>
    <mergeCell ref="D480:F480"/>
    <mergeCell ref="D481:F481"/>
    <mergeCell ref="D482:F482"/>
    <mergeCell ref="D483:F483"/>
    <mergeCell ref="D484:F484"/>
    <mergeCell ref="D485:F485"/>
    <mergeCell ref="D486:F486"/>
    <mergeCell ref="D487:F487"/>
    <mergeCell ref="D488:F488"/>
    <mergeCell ref="D489:F489"/>
    <mergeCell ref="D490:F490"/>
    <mergeCell ref="D491:F491"/>
    <mergeCell ref="D492:F492"/>
    <mergeCell ref="D542:F542"/>
    <mergeCell ref="D543:F543"/>
    <mergeCell ref="D544:F544"/>
    <mergeCell ref="D545:F545"/>
    <mergeCell ref="D546:F546"/>
    <mergeCell ref="D547:F547"/>
    <mergeCell ref="D548:F548"/>
    <mergeCell ref="D549:F549"/>
    <mergeCell ref="D550:F550"/>
    <mergeCell ref="D551:F551"/>
    <mergeCell ref="D552:F552"/>
    <mergeCell ref="D553:F553"/>
    <mergeCell ref="D554:F554"/>
    <mergeCell ref="D555:F555"/>
    <mergeCell ref="D563:F563"/>
    <mergeCell ref="D564:F564"/>
    <mergeCell ref="D565:F565"/>
    <mergeCell ref="D566:F566"/>
    <mergeCell ref="D567:F567"/>
    <mergeCell ref="D568:F568"/>
    <mergeCell ref="D569:F569"/>
    <mergeCell ref="D570:F570"/>
    <mergeCell ref="D556:F556"/>
    <mergeCell ref="D557:F557"/>
    <mergeCell ref="D558:F558"/>
    <mergeCell ref="D559:F559"/>
    <mergeCell ref="D560:F560"/>
    <mergeCell ref="D561:F561"/>
    <mergeCell ref="D562:F562"/>
    <mergeCell ref="D493:F493"/>
    <mergeCell ref="D494:F494"/>
    <mergeCell ref="D495:F495"/>
    <mergeCell ref="D496:F496"/>
    <mergeCell ref="D497:F497"/>
    <mergeCell ref="D498:F498"/>
    <mergeCell ref="D499:F499"/>
    <mergeCell ref="D500:F500"/>
    <mergeCell ref="D501:F501"/>
    <mergeCell ref="D502:F502"/>
    <mergeCell ref="D503:F503"/>
    <mergeCell ref="D504:F504"/>
    <mergeCell ref="D505:F505"/>
    <mergeCell ref="D506:F506"/>
    <mergeCell ref="D507:F507"/>
    <mergeCell ref="D508:F508"/>
    <mergeCell ref="D509:F509"/>
    <mergeCell ref="D510:F510"/>
    <mergeCell ref="D511:F511"/>
    <mergeCell ref="D512:F512"/>
    <mergeCell ref="D513:F513"/>
    <mergeCell ref="D514:F514"/>
    <mergeCell ref="D515:F515"/>
    <mergeCell ref="D516:F516"/>
    <mergeCell ref="D517:F517"/>
    <mergeCell ref="D518:F518"/>
    <mergeCell ref="D519:F519"/>
    <mergeCell ref="D520:F520"/>
    <mergeCell ref="D521:F521"/>
    <mergeCell ref="D522:F522"/>
    <mergeCell ref="D523:F523"/>
    <mergeCell ref="D524:F524"/>
    <mergeCell ref="D525:F525"/>
    <mergeCell ref="D526:F526"/>
    <mergeCell ref="D527:F527"/>
    <mergeCell ref="D528:F528"/>
    <mergeCell ref="D529:F529"/>
    <mergeCell ref="D530:F530"/>
    <mergeCell ref="D531:F531"/>
    <mergeCell ref="D532:F532"/>
    <mergeCell ref="D533:F533"/>
    <mergeCell ref="D534:F534"/>
    <mergeCell ref="D535:F535"/>
    <mergeCell ref="D536:F536"/>
    <mergeCell ref="D537:F537"/>
    <mergeCell ref="D538:F538"/>
    <mergeCell ref="D539:F539"/>
    <mergeCell ref="D540:F540"/>
    <mergeCell ref="D541:F541"/>
    <mergeCell ref="D18:F18"/>
    <mergeCell ref="D21:F21"/>
    <mergeCell ref="D13:F13"/>
    <mergeCell ref="D14:F14"/>
    <mergeCell ref="A15:A20"/>
    <mergeCell ref="D15:F15"/>
    <mergeCell ref="D16:F16"/>
    <mergeCell ref="D17:F17"/>
    <mergeCell ref="D24:F24"/>
    <mergeCell ref="D37:F37"/>
    <mergeCell ref="D38:F38"/>
    <mergeCell ref="D30:F30"/>
    <mergeCell ref="D31:F31"/>
    <mergeCell ref="D32:F32"/>
    <mergeCell ref="D33:F33"/>
    <mergeCell ref="D34:F34"/>
    <mergeCell ref="D35:F35"/>
    <mergeCell ref="D36:F36"/>
    <mergeCell ref="D46:F46"/>
    <mergeCell ref="D47:F47"/>
    <mergeCell ref="D49:F49"/>
    <mergeCell ref="D39:F39"/>
    <mergeCell ref="D40:F40"/>
    <mergeCell ref="D41:F41"/>
    <mergeCell ref="D42:F42"/>
    <mergeCell ref="D43:F43"/>
    <mergeCell ref="D44:F44"/>
    <mergeCell ref="D45:F45"/>
    <mergeCell ref="D7:F7"/>
    <mergeCell ref="D8:F8"/>
    <mergeCell ref="D9:F9"/>
    <mergeCell ref="D10:F10"/>
    <mergeCell ref="D11:F11"/>
    <mergeCell ref="D12:F12"/>
    <mergeCell ref="D1:H1"/>
    <mergeCell ref="D2:F2"/>
    <mergeCell ref="A3:A14"/>
    <mergeCell ref="D3:F3"/>
    <mergeCell ref="D4:F4"/>
    <mergeCell ref="D5:F5"/>
    <mergeCell ref="D6:F6"/>
    <mergeCell ref="D19:F19"/>
    <mergeCell ref="D20:F20"/>
    <mergeCell ref="A21:A24"/>
    <mergeCell ref="A25:A26"/>
    <mergeCell ref="A29:A40"/>
    <mergeCell ref="A41:A44"/>
    <mergeCell ref="A45:A48"/>
    <mergeCell ref="A50:A51"/>
    <mergeCell ref="A52:A58"/>
    <mergeCell ref="D22:F22"/>
    <mergeCell ref="D23:F23"/>
    <mergeCell ref="D25:F25"/>
    <mergeCell ref="D26:F26"/>
    <mergeCell ref="D27:F27"/>
    <mergeCell ref="D28:F28"/>
    <mergeCell ref="D29:F29"/>
    <mergeCell ref="D58:F58"/>
    <mergeCell ref="D48:F48"/>
    <mergeCell ref="D50:F50"/>
    <mergeCell ref="D51:F51"/>
    <mergeCell ref="D52:F52"/>
    <mergeCell ref="D53:F53"/>
    <mergeCell ref="D54:F54"/>
    <mergeCell ref="D55:F55"/>
    <mergeCell ref="D56:F56"/>
    <mergeCell ref="D57:F57"/>
    <mergeCell ref="D59:F59"/>
    <mergeCell ref="D60:F60"/>
    <mergeCell ref="D61:F61"/>
    <mergeCell ref="D62:F62"/>
    <mergeCell ref="D63:F63"/>
    <mergeCell ref="D64:F64"/>
    <mergeCell ref="D65:F65"/>
    <mergeCell ref="D66:F66"/>
    <mergeCell ref="D67:F67"/>
    <mergeCell ref="D68:F68"/>
    <mergeCell ref="D69:F69"/>
    <mergeCell ref="D70:F70"/>
    <mergeCell ref="D71:F71"/>
    <mergeCell ref="D72:F72"/>
    <mergeCell ref="D73:F73"/>
    <mergeCell ref="D74:F74"/>
    <mergeCell ref="D75:F75"/>
    <mergeCell ref="D76:F76"/>
    <mergeCell ref="D77:F77"/>
    <mergeCell ref="D78:F78"/>
    <mergeCell ref="D79:F79"/>
    <mergeCell ref="D80:F80"/>
    <mergeCell ref="D81:F81"/>
    <mergeCell ref="D82:F82"/>
    <mergeCell ref="D83:F83"/>
    <mergeCell ref="D84:F84"/>
    <mergeCell ref="D85:F85"/>
    <mergeCell ref="D86:F86"/>
    <mergeCell ref="D87:F87"/>
    <mergeCell ref="D88:F88"/>
    <mergeCell ref="D89:F89"/>
    <mergeCell ref="D90:F90"/>
    <mergeCell ref="D91:F91"/>
    <mergeCell ref="D92:F92"/>
    <mergeCell ref="D93:F93"/>
    <mergeCell ref="D94:F94"/>
    <mergeCell ref="D95:F95"/>
    <mergeCell ref="D96:F96"/>
    <mergeCell ref="D97:F97"/>
    <mergeCell ref="D98:F98"/>
    <mergeCell ref="D99:F99"/>
    <mergeCell ref="D100:F100"/>
    <mergeCell ref="D101:F101"/>
    <mergeCell ref="D102:F102"/>
    <mergeCell ref="D103:F103"/>
    <mergeCell ref="D104:F104"/>
    <mergeCell ref="D105:F105"/>
    <mergeCell ref="D106:F106"/>
    <mergeCell ref="D107:F107"/>
    <mergeCell ref="D108:F108"/>
    <mergeCell ref="D109:F109"/>
    <mergeCell ref="D110:F110"/>
    <mergeCell ref="D111:F111"/>
    <mergeCell ref="D112:F112"/>
    <mergeCell ref="D113:F113"/>
    <mergeCell ref="D114:F114"/>
    <mergeCell ref="D115:F115"/>
    <mergeCell ref="D116:F116"/>
    <mergeCell ref="D117:F117"/>
    <mergeCell ref="D118:F118"/>
    <mergeCell ref="D119:F119"/>
    <mergeCell ref="D120:F120"/>
    <mergeCell ref="D121:F121"/>
    <mergeCell ref="D122:F122"/>
    <mergeCell ref="D123:F123"/>
    <mergeCell ref="D124:F124"/>
    <mergeCell ref="D125:F125"/>
    <mergeCell ref="D126:F126"/>
    <mergeCell ref="D127:F127"/>
    <mergeCell ref="D128:F128"/>
    <mergeCell ref="D129:F129"/>
    <mergeCell ref="D130:F130"/>
    <mergeCell ref="D131:F131"/>
    <mergeCell ref="D132:F132"/>
    <mergeCell ref="D133:F133"/>
    <mergeCell ref="D134:F134"/>
    <mergeCell ref="D135:F135"/>
    <mergeCell ref="D136:F136"/>
    <mergeCell ref="D137:F137"/>
    <mergeCell ref="D138:F138"/>
    <mergeCell ref="D139:F139"/>
    <mergeCell ref="D140:F140"/>
    <mergeCell ref="D141:F141"/>
    <mergeCell ref="D143:F143"/>
    <mergeCell ref="D144:F144"/>
    <mergeCell ref="D145:F145"/>
    <mergeCell ref="D146:F146"/>
    <mergeCell ref="D147:F147"/>
    <mergeCell ref="D148:F148"/>
    <mergeCell ref="D149:F149"/>
    <mergeCell ref="D150:F150"/>
    <mergeCell ref="D151:F151"/>
    <mergeCell ref="D152:F152"/>
    <mergeCell ref="D153:F153"/>
    <mergeCell ref="D154:F154"/>
    <mergeCell ref="D155:F155"/>
    <mergeCell ref="D156:F156"/>
    <mergeCell ref="D157:F157"/>
    <mergeCell ref="D158:F158"/>
    <mergeCell ref="D159:F159"/>
    <mergeCell ref="D160:F160"/>
    <mergeCell ref="D161:F161"/>
    <mergeCell ref="D162:F162"/>
    <mergeCell ref="D163:F163"/>
    <mergeCell ref="D164:F164"/>
    <mergeCell ref="D165:F165"/>
    <mergeCell ref="D166:F166"/>
    <mergeCell ref="D167:F167"/>
    <mergeCell ref="D168:F168"/>
    <mergeCell ref="D169:F169"/>
    <mergeCell ref="D170:F170"/>
    <mergeCell ref="D171:F171"/>
    <mergeCell ref="D172:F172"/>
    <mergeCell ref="D173:F173"/>
    <mergeCell ref="D174:F174"/>
    <mergeCell ref="D175:F175"/>
    <mergeCell ref="D176:F176"/>
    <mergeCell ref="D177:F177"/>
    <mergeCell ref="D178:F178"/>
    <mergeCell ref="D179:F179"/>
    <mergeCell ref="D180:F180"/>
    <mergeCell ref="D181:F181"/>
    <mergeCell ref="D182:F182"/>
    <mergeCell ref="D183:F183"/>
    <mergeCell ref="D184:F184"/>
    <mergeCell ref="D185:F185"/>
    <mergeCell ref="D186:F186"/>
    <mergeCell ref="D187:F187"/>
    <mergeCell ref="D188:F188"/>
    <mergeCell ref="D189:F189"/>
    <mergeCell ref="D190:F190"/>
    <mergeCell ref="D191:F191"/>
    <mergeCell ref="D192:F192"/>
    <mergeCell ref="D193:F193"/>
    <mergeCell ref="D194:F194"/>
    <mergeCell ref="D195:F195"/>
    <mergeCell ref="D196:F196"/>
    <mergeCell ref="D197:F197"/>
  </mergeCells>
  <conditionalFormatting sqref="G3:G590">
    <cfRule type="cellIs" dxfId="0" priority="1" operator="equal">
      <formula>1</formula>
    </cfRule>
  </conditionalFormatting>
  <conditionalFormatting sqref="G3:G590">
    <cfRule type="cellIs" dxfId="3" priority="2" operator="equal">
      <formula>0</formula>
    </cfRule>
  </conditionalFormatting>
  <conditionalFormatting sqref="G3:G590">
    <cfRule type="cellIs" dxfId="4" priority="3" operator="equal">
      <formula>-1</formula>
    </cfRule>
  </conditionalFormatting>
  <dataValidations>
    <dataValidation type="list" allowBlank="1" showErrorMessage="1" sqref="C3:C264">
      <formula1>"Backward,Forward"</formula1>
    </dataValidation>
  </dataValidations>
  <hyperlinks>
    <hyperlink r:id="rId1" ref="D3"/>
    <hyperlink r:id="rId2" ref="D4"/>
    <hyperlink r:id="rId3" ref="D6"/>
    <hyperlink r:id="rId4" ref="D10"/>
    <hyperlink r:id="rId5" ref="D16"/>
    <hyperlink r:id="rId6" ref="D29"/>
    <hyperlink r:id="rId7" ref="D30"/>
    <hyperlink r:id="rId8" ref="D41"/>
    <hyperlink r:id="rId9" ref="D45"/>
    <hyperlink r:id="rId10" ref="D46"/>
    <hyperlink r:id="rId11" ref="D47"/>
    <hyperlink r:id="rId12" ref="D48"/>
    <hyperlink r:id="rId13" ref="D49"/>
    <hyperlink r:id="rId14" ref="D50"/>
    <hyperlink r:id="rId15" ref="D52"/>
    <hyperlink r:id="rId16" ref="D53"/>
    <hyperlink r:id="rId17" ref="D54"/>
    <hyperlink r:id="rId18" ref="D55"/>
    <hyperlink r:id="rId19" ref="D57"/>
  </hyperlinks>
  <drawing r:id="rId20"/>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3" max="3" width="13.88"/>
    <col customWidth="1" min="8" max="8" width="57.25"/>
  </cols>
  <sheetData>
    <row r="1">
      <c r="A1" s="34" t="s">
        <v>616</v>
      </c>
    </row>
    <row r="2">
      <c r="A2" s="39" t="s">
        <v>617</v>
      </c>
      <c r="B2" s="39" t="s">
        <v>5</v>
      </c>
      <c r="C2" s="39" t="s">
        <v>444</v>
      </c>
      <c r="D2" s="39" t="s">
        <v>24</v>
      </c>
      <c r="H2" s="39" t="s">
        <v>618</v>
      </c>
    </row>
    <row r="3">
      <c r="A3" s="74" t="s">
        <v>619</v>
      </c>
      <c r="B3" s="153" t="s">
        <v>371</v>
      </c>
      <c r="C3" s="154" t="s">
        <v>55</v>
      </c>
      <c r="D3" s="8"/>
      <c r="E3" s="8"/>
      <c r="F3" s="8"/>
      <c r="G3" s="9"/>
      <c r="H3" s="155" t="s">
        <v>620</v>
      </c>
    </row>
    <row r="4">
      <c r="A4" s="38" t="s">
        <v>621</v>
      </c>
      <c r="B4" s="156" t="s">
        <v>452</v>
      </c>
      <c r="C4" s="91" t="s">
        <v>449</v>
      </c>
      <c r="D4" s="93" t="s">
        <v>622</v>
      </c>
      <c r="E4" s="8"/>
      <c r="F4" s="8"/>
      <c r="G4" s="9"/>
      <c r="H4" s="157" t="s">
        <v>623</v>
      </c>
    </row>
    <row r="5">
      <c r="A5" s="158" t="s">
        <v>624</v>
      </c>
      <c r="B5" s="156" t="s">
        <v>458</v>
      </c>
      <c r="C5" s="91" t="s">
        <v>449</v>
      </c>
      <c r="D5" s="93" t="s">
        <v>625</v>
      </c>
      <c r="E5" s="8"/>
      <c r="F5" s="8"/>
      <c r="G5" s="9"/>
      <c r="H5" s="157" t="s">
        <v>626</v>
      </c>
    </row>
    <row r="6">
      <c r="A6" s="38" t="s">
        <v>627</v>
      </c>
      <c r="B6" s="156" t="s">
        <v>461</v>
      </c>
      <c r="C6" s="91" t="s">
        <v>449</v>
      </c>
      <c r="D6" s="93" t="s">
        <v>462</v>
      </c>
      <c r="E6" s="8"/>
      <c r="F6" s="8"/>
      <c r="G6" s="9"/>
      <c r="H6" s="157" t="s">
        <v>628</v>
      </c>
    </row>
    <row r="7">
      <c r="A7" s="159" t="s">
        <v>629</v>
      </c>
      <c r="B7" s="160" t="s">
        <v>473</v>
      </c>
      <c r="C7" s="161" t="s">
        <v>449</v>
      </c>
      <c r="D7" s="162" t="s">
        <v>474</v>
      </c>
      <c r="E7" s="8"/>
      <c r="F7" s="8"/>
      <c r="G7" s="9"/>
      <c r="H7" s="163"/>
    </row>
    <row r="8">
      <c r="A8" s="158" t="s">
        <v>630</v>
      </c>
      <c r="B8" s="156" t="s">
        <v>476</v>
      </c>
      <c r="C8" s="91" t="s">
        <v>449</v>
      </c>
      <c r="D8" s="93" t="s">
        <v>477</v>
      </c>
      <c r="E8" s="8"/>
      <c r="F8" s="8"/>
      <c r="G8" s="9"/>
      <c r="H8" s="127"/>
      <c r="I8" s="41"/>
    </row>
    <row r="9">
      <c r="A9" s="38" t="s">
        <v>631</v>
      </c>
      <c r="B9" s="156" t="s">
        <v>479</v>
      </c>
      <c r="C9" s="91" t="s">
        <v>449</v>
      </c>
      <c r="D9" s="93" t="s">
        <v>480</v>
      </c>
      <c r="E9" s="8"/>
      <c r="F9" s="8"/>
      <c r="G9" s="9"/>
      <c r="H9" s="157" t="s">
        <v>632</v>
      </c>
    </row>
    <row r="10">
      <c r="A10" s="158" t="s">
        <v>633</v>
      </c>
      <c r="B10" s="156" t="s">
        <v>482</v>
      </c>
      <c r="C10" s="91" t="s">
        <v>449</v>
      </c>
      <c r="D10" s="93" t="s">
        <v>483</v>
      </c>
      <c r="E10" s="8"/>
      <c r="F10" s="8"/>
      <c r="G10" s="9"/>
      <c r="H10" s="157" t="s">
        <v>634</v>
      </c>
    </row>
    <row r="11">
      <c r="A11" s="38" t="s">
        <v>635</v>
      </c>
      <c r="B11" s="164" t="s">
        <v>267</v>
      </c>
      <c r="C11" s="165" t="s">
        <v>636</v>
      </c>
      <c r="D11" s="8"/>
      <c r="E11" s="8"/>
      <c r="F11" s="8"/>
      <c r="G11" s="9"/>
      <c r="H11" s="166" t="s">
        <v>637</v>
      </c>
    </row>
    <row r="12">
      <c r="A12" s="158" t="s">
        <v>638</v>
      </c>
      <c r="B12" s="167" t="s">
        <v>488</v>
      </c>
      <c r="C12" s="161" t="s">
        <v>449</v>
      </c>
      <c r="D12" s="162" t="s">
        <v>639</v>
      </c>
      <c r="E12" s="8"/>
      <c r="F12" s="8"/>
      <c r="G12" s="9"/>
      <c r="H12" s="168" t="s">
        <v>640</v>
      </c>
      <c r="I12" s="169"/>
    </row>
    <row r="13">
      <c r="A13" s="38" t="s">
        <v>641</v>
      </c>
      <c r="B13" s="170" t="s">
        <v>491</v>
      </c>
      <c r="C13" s="91" t="s">
        <v>449</v>
      </c>
      <c r="D13" s="93" t="s">
        <v>492</v>
      </c>
      <c r="E13" s="8"/>
      <c r="F13" s="8"/>
      <c r="G13" s="9"/>
      <c r="H13" s="157" t="s">
        <v>642</v>
      </c>
    </row>
    <row r="14">
      <c r="A14" s="158" t="s">
        <v>643</v>
      </c>
      <c r="B14" s="170" t="s">
        <v>494</v>
      </c>
      <c r="C14" s="91" t="s">
        <v>449</v>
      </c>
      <c r="D14" s="93" t="s">
        <v>495</v>
      </c>
      <c r="E14" s="8"/>
      <c r="F14" s="8"/>
      <c r="G14" s="9"/>
      <c r="H14" s="157" t="s">
        <v>644</v>
      </c>
    </row>
    <row r="15">
      <c r="A15" s="38" t="s">
        <v>645</v>
      </c>
      <c r="B15" s="167" t="s">
        <v>500</v>
      </c>
      <c r="C15" s="161" t="s">
        <v>449</v>
      </c>
      <c r="D15" s="162" t="s">
        <v>501</v>
      </c>
      <c r="E15" s="8"/>
      <c r="F15" s="8"/>
      <c r="G15" s="9"/>
      <c r="H15" s="163"/>
      <c r="I15" s="171"/>
    </row>
    <row r="16">
      <c r="A16" s="158" t="s">
        <v>646</v>
      </c>
      <c r="B16" s="172" t="s">
        <v>271</v>
      </c>
      <c r="C16" s="173" t="s">
        <v>61</v>
      </c>
      <c r="D16" s="8"/>
      <c r="E16" s="8"/>
      <c r="F16" s="8"/>
      <c r="G16" s="9"/>
      <c r="H16" s="174" t="s">
        <v>647</v>
      </c>
    </row>
    <row r="17">
      <c r="A17" s="38" t="s">
        <v>648</v>
      </c>
      <c r="B17" s="91" t="s">
        <v>503</v>
      </c>
      <c r="C17" s="91" t="s">
        <v>449</v>
      </c>
      <c r="D17" s="175" t="s">
        <v>504</v>
      </c>
      <c r="E17" s="8"/>
      <c r="F17" s="8"/>
      <c r="G17" s="9"/>
      <c r="H17" s="157" t="s">
        <v>649</v>
      </c>
    </row>
    <row r="18">
      <c r="A18" s="158" t="s">
        <v>650</v>
      </c>
      <c r="B18" s="91" t="s">
        <v>506</v>
      </c>
      <c r="C18" s="91" t="s">
        <v>449</v>
      </c>
      <c r="D18" s="175" t="s">
        <v>507</v>
      </c>
      <c r="E18" s="8"/>
      <c r="F18" s="8"/>
      <c r="G18" s="9"/>
      <c r="H18" s="157" t="s">
        <v>651</v>
      </c>
    </row>
    <row r="19">
      <c r="A19" s="38" t="s">
        <v>652</v>
      </c>
      <c r="B19" s="91" t="s">
        <v>509</v>
      </c>
      <c r="C19" s="91" t="s">
        <v>449</v>
      </c>
      <c r="D19" s="175" t="s">
        <v>510</v>
      </c>
      <c r="E19" s="8"/>
      <c r="F19" s="8"/>
      <c r="G19" s="9"/>
      <c r="H19" s="157" t="s">
        <v>653</v>
      </c>
    </row>
    <row r="20">
      <c r="A20" s="158" t="s">
        <v>654</v>
      </c>
      <c r="B20" s="176" t="s">
        <v>275</v>
      </c>
      <c r="C20" s="177" t="s">
        <v>85</v>
      </c>
      <c r="D20" s="8"/>
      <c r="E20" s="8"/>
      <c r="F20" s="8"/>
      <c r="G20" s="9"/>
      <c r="H20" s="178" t="s">
        <v>655</v>
      </c>
    </row>
    <row r="21">
      <c r="A21" s="38" t="s">
        <v>656</v>
      </c>
      <c r="B21" s="91" t="s">
        <v>515</v>
      </c>
      <c r="C21" s="91" t="s">
        <v>449</v>
      </c>
      <c r="D21" s="93" t="s">
        <v>657</v>
      </c>
      <c r="E21" s="8"/>
      <c r="F21" s="8"/>
      <c r="G21" s="9"/>
      <c r="H21" s="157" t="s">
        <v>658</v>
      </c>
    </row>
    <row r="22">
      <c r="A22" s="158" t="s">
        <v>659</v>
      </c>
      <c r="B22" s="91" t="s">
        <v>518</v>
      </c>
      <c r="C22" s="96" t="s">
        <v>519</v>
      </c>
      <c r="D22" s="93" t="s">
        <v>520</v>
      </c>
      <c r="E22" s="8"/>
      <c r="F22" s="8"/>
      <c r="G22" s="9"/>
      <c r="H22" s="157" t="s">
        <v>660</v>
      </c>
    </row>
    <row r="23">
      <c r="A23" s="38" t="s">
        <v>661</v>
      </c>
      <c r="B23" s="94" t="s">
        <v>277</v>
      </c>
      <c r="C23" s="179" t="s">
        <v>92</v>
      </c>
      <c r="D23" s="8"/>
      <c r="E23" s="8"/>
      <c r="F23" s="8"/>
      <c r="G23" s="9"/>
      <c r="H23" s="180" t="s">
        <v>662</v>
      </c>
    </row>
    <row r="24">
      <c r="A24" s="38" t="s">
        <v>663</v>
      </c>
      <c r="B24" s="181" t="s">
        <v>279</v>
      </c>
      <c r="C24" s="182" t="s">
        <v>108</v>
      </c>
      <c r="D24" s="8"/>
      <c r="E24" s="8"/>
      <c r="F24" s="8"/>
      <c r="G24" s="9"/>
      <c r="H24" s="183" t="s">
        <v>664</v>
      </c>
    </row>
    <row r="25">
      <c r="A25" s="158" t="s">
        <v>665</v>
      </c>
      <c r="B25" s="184" t="s">
        <v>282</v>
      </c>
      <c r="C25" s="185" t="s">
        <v>118</v>
      </c>
      <c r="D25" s="8"/>
      <c r="E25" s="8"/>
      <c r="F25" s="8"/>
      <c r="G25" s="9"/>
      <c r="H25" s="186" t="s">
        <v>666</v>
      </c>
    </row>
    <row r="26">
      <c r="A26" s="38" t="s">
        <v>667</v>
      </c>
      <c r="B26" s="187" t="s">
        <v>532</v>
      </c>
      <c r="C26" s="96" t="s">
        <v>449</v>
      </c>
      <c r="D26" s="93" t="s">
        <v>533</v>
      </c>
      <c r="E26" s="8"/>
      <c r="F26" s="8"/>
      <c r="G26" s="9"/>
      <c r="H26" s="157" t="s">
        <v>668</v>
      </c>
    </row>
    <row r="27">
      <c r="A27" s="38" t="s">
        <v>669</v>
      </c>
      <c r="B27" s="187" t="s">
        <v>541</v>
      </c>
      <c r="C27" s="91" t="s">
        <v>449</v>
      </c>
      <c r="D27" s="93" t="s">
        <v>542</v>
      </c>
      <c r="E27" s="8"/>
      <c r="F27" s="8"/>
      <c r="G27" s="9"/>
      <c r="H27" s="157" t="s">
        <v>670</v>
      </c>
    </row>
    <row r="28">
      <c r="A28" s="158" t="s">
        <v>671</v>
      </c>
      <c r="B28" s="187" t="s">
        <v>553</v>
      </c>
      <c r="C28" s="91" t="s">
        <v>449</v>
      </c>
      <c r="D28" s="93" t="s">
        <v>554</v>
      </c>
      <c r="E28" s="8"/>
      <c r="F28" s="8"/>
      <c r="G28" s="9"/>
      <c r="H28" s="157" t="s">
        <v>672</v>
      </c>
    </row>
    <row r="29">
      <c r="A29" s="38" t="s">
        <v>673</v>
      </c>
      <c r="B29" s="187" t="s">
        <v>556</v>
      </c>
      <c r="C29" s="91" t="s">
        <v>449</v>
      </c>
      <c r="D29" s="93" t="s">
        <v>557</v>
      </c>
      <c r="E29" s="8"/>
      <c r="F29" s="8"/>
      <c r="G29" s="9"/>
      <c r="H29" s="157" t="s">
        <v>674</v>
      </c>
    </row>
    <row r="30">
      <c r="A30" s="38" t="s">
        <v>675</v>
      </c>
      <c r="B30" s="188" t="s">
        <v>379</v>
      </c>
      <c r="C30" s="189" t="s">
        <v>138</v>
      </c>
      <c r="D30" s="8"/>
      <c r="E30" s="8"/>
      <c r="F30" s="8"/>
      <c r="G30" s="9"/>
      <c r="H30" s="190" t="s">
        <v>676</v>
      </c>
    </row>
    <row r="31">
      <c r="A31" s="158" t="s">
        <v>677</v>
      </c>
      <c r="B31" s="191" t="s">
        <v>381</v>
      </c>
      <c r="C31" s="192" t="s">
        <v>158</v>
      </c>
      <c r="D31" s="8"/>
      <c r="E31" s="8"/>
      <c r="F31" s="8"/>
      <c r="G31" s="9"/>
      <c r="H31" s="193" t="s">
        <v>678</v>
      </c>
    </row>
    <row r="32">
      <c r="A32" s="38" t="s">
        <v>679</v>
      </c>
      <c r="B32" s="194" t="s">
        <v>284</v>
      </c>
      <c r="C32" s="195" t="s">
        <v>53</v>
      </c>
      <c r="D32" s="8"/>
      <c r="E32" s="8"/>
      <c r="F32" s="8"/>
      <c r="G32" s="9"/>
      <c r="H32" s="196" t="s">
        <v>680</v>
      </c>
    </row>
    <row r="33">
      <c r="A33" s="38" t="s">
        <v>681</v>
      </c>
      <c r="B33" s="187" t="s">
        <v>586</v>
      </c>
      <c r="C33" s="91" t="s">
        <v>519</v>
      </c>
      <c r="D33" s="93" t="s">
        <v>587</v>
      </c>
      <c r="E33" s="8"/>
      <c r="F33" s="8"/>
      <c r="G33" s="9"/>
      <c r="H33" s="157" t="s">
        <v>682</v>
      </c>
    </row>
    <row r="34">
      <c r="A34" s="158" t="s">
        <v>683</v>
      </c>
      <c r="B34" s="197" t="s">
        <v>286</v>
      </c>
      <c r="C34" s="198" t="s">
        <v>217</v>
      </c>
      <c r="D34" s="8"/>
      <c r="E34" s="8"/>
      <c r="F34" s="8"/>
      <c r="G34" s="9"/>
      <c r="H34" s="199" t="s">
        <v>684</v>
      </c>
    </row>
    <row r="35">
      <c r="A35" s="38" t="s">
        <v>685</v>
      </c>
      <c r="B35" s="187" t="s">
        <v>592</v>
      </c>
      <c r="C35" s="91" t="s">
        <v>449</v>
      </c>
      <c r="D35" s="93" t="s">
        <v>593</v>
      </c>
      <c r="E35" s="8"/>
      <c r="F35" s="8"/>
      <c r="G35" s="9"/>
      <c r="H35" s="157" t="s">
        <v>686</v>
      </c>
    </row>
    <row r="36">
      <c r="A36" s="38" t="s">
        <v>687</v>
      </c>
      <c r="B36" s="200" t="s">
        <v>386</v>
      </c>
      <c r="C36" s="201" t="s">
        <v>177</v>
      </c>
      <c r="D36" s="8"/>
      <c r="E36" s="8"/>
      <c r="F36" s="8"/>
      <c r="G36" s="9"/>
      <c r="H36" s="202" t="s">
        <v>688</v>
      </c>
    </row>
    <row r="37">
      <c r="A37" s="158" t="s">
        <v>689</v>
      </c>
      <c r="B37" s="187" t="s">
        <v>598</v>
      </c>
      <c r="C37" s="91" t="s">
        <v>449</v>
      </c>
      <c r="D37" s="93" t="s">
        <v>690</v>
      </c>
      <c r="E37" s="8"/>
      <c r="F37" s="8"/>
      <c r="G37" s="9"/>
      <c r="H37" s="157" t="s">
        <v>691</v>
      </c>
    </row>
    <row r="38">
      <c r="A38" s="38" t="s">
        <v>692</v>
      </c>
      <c r="B38" s="187" t="s">
        <v>601</v>
      </c>
      <c r="C38" s="91" t="s">
        <v>449</v>
      </c>
      <c r="D38" s="93" t="s">
        <v>693</v>
      </c>
      <c r="E38" s="8"/>
      <c r="F38" s="8"/>
      <c r="G38" s="9"/>
      <c r="H38" s="157" t="s">
        <v>694</v>
      </c>
    </row>
    <row r="39">
      <c r="A39" s="38" t="s">
        <v>695</v>
      </c>
      <c r="B39" s="187" t="s">
        <v>604</v>
      </c>
      <c r="C39" s="91" t="s">
        <v>449</v>
      </c>
      <c r="D39" s="93" t="s">
        <v>696</v>
      </c>
      <c r="E39" s="8"/>
      <c r="F39" s="8"/>
      <c r="G39" s="9"/>
      <c r="H39" s="157" t="s">
        <v>697</v>
      </c>
    </row>
    <row r="40">
      <c r="A40" s="158" t="s">
        <v>698</v>
      </c>
      <c r="B40" s="187" t="s">
        <v>607</v>
      </c>
      <c r="C40" s="91" t="s">
        <v>449</v>
      </c>
      <c r="D40" s="93" t="s">
        <v>608</v>
      </c>
      <c r="E40" s="8"/>
      <c r="F40" s="8"/>
      <c r="G40" s="9"/>
      <c r="H40" s="127"/>
    </row>
  </sheetData>
  <mergeCells count="52">
    <mergeCell ref="A1:H1"/>
    <mergeCell ref="D2:G2"/>
    <mergeCell ref="C3:G3"/>
    <mergeCell ref="D4:G4"/>
    <mergeCell ref="D5:G5"/>
    <mergeCell ref="D6:G6"/>
    <mergeCell ref="D7:G7"/>
    <mergeCell ref="D8:G8"/>
    <mergeCell ref="D9:G9"/>
    <mergeCell ref="D10:G10"/>
    <mergeCell ref="C11:G11"/>
    <mergeCell ref="D12:G12"/>
    <mergeCell ref="D13:G13"/>
    <mergeCell ref="D14:G14"/>
    <mergeCell ref="D15:G15"/>
    <mergeCell ref="C16:G16"/>
    <mergeCell ref="D17:G17"/>
    <mergeCell ref="D18:G18"/>
    <mergeCell ref="D19:G19"/>
    <mergeCell ref="C20:G20"/>
    <mergeCell ref="D21:G21"/>
    <mergeCell ref="D22:G22"/>
    <mergeCell ref="C23:G23"/>
    <mergeCell ref="C24:G24"/>
    <mergeCell ref="C25:G25"/>
    <mergeCell ref="D26:G26"/>
    <mergeCell ref="D27:G27"/>
    <mergeCell ref="D28:G28"/>
    <mergeCell ref="D29:G29"/>
    <mergeCell ref="C30:G30"/>
    <mergeCell ref="C31:G31"/>
    <mergeCell ref="C32:G32"/>
    <mergeCell ref="D33:G33"/>
    <mergeCell ref="C34:G34"/>
    <mergeCell ref="I34:K34"/>
    <mergeCell ref="D35:G35"/>
    <mergeCell ref="C36:G36"/>
    <mergeCell ref="D37:G37"/>
    <mergeCell ref="D38:G38"/>
    <mergeCell ref="D39:G39"/>
    <mergeCell ref="D40:G40"/>
    <mergeCell ref="D41:G41"/>
    <mergeCell ref="D49:G49"/>
    <mergeCell ref="D50:G50"/>
    <mergeCell ref="D51:G51"/>
    <mergeCell ref="D42:G42"/>
    <mergeCell ref="D43:G43"/>
    <mergeCell ref="D44:G44"/>
    <mergeCell ref="D45:G45"/>
    <mergeCell ref="D46:G46"/>
    <mergeCell ref="D47:G47"/>
    <mergeCell ref="D48:G48"/>
  </mergeCells>
  <dataValidations>
    <dataValidation type="list" allowBlank="1" showErrorMessage="1" sqref="C4:C10 C12:C15 C17:C19 C21:C22 C26:C29 C33 C35 C37:C40">
      <formula1>"Backward,Forward"</formula1>
    </dataValidation>
  </dataValidations>
  <hyperlinks>
    <hyperlink r:id="rId1" ref="H3"/>
    <hyperlink r:id="rId2" ref="H4"/>
    <hyperlink r:id="rId3" ref="H5"/>
    <hyperlink r:id="rId4" ref="H6"/>
    <hyperlink r:id="rId5" ref="H9"/>
    <hyperlink r:id="rId6" ref="H10"/>
    <hyperlink r:id="rId7" ref="H11"/>
    <hyperlink r:id="rId8" ref="H12"/>
    <hyperlink r:id="rId9" ref="H13"/>
    <hyperlink r:id="rId10" ref="H14"/>
    <hyperlink r:id="rId11" ref="H16"/>
    <hyperlink r:id="rId12" ref="H17"/>
    <hyperlink r:id="rId13" ref="H18"/>
    <hyperlink r:id="rId14" ref="H19"/>
    <hyperlink r:id="rId15" ref="H21"/>
    <hyperlink r:id="rId16" ref="H22"/>
    <hyperlink r:id="rId17" ref="H23"/>
    <hyperlink r:id="rId18" ref="H24"/>
    <hyperlink r:id="rId19" ref="H25"/>
    <hyperlink r:id="rId20" ref="H26"/>
    <hyperlink r:id="rId21" ref="H27"/>
    <hyperlink r:id="rId22" ref="H28"/>
    <hyperlink r:id="rId23" ref="H29"/>
    <hyperlink r:id="rId24" ref="H30"/>
    <hyperlink r:id="rId25" ref="H31"/>
    <hyperlink r:id="rId26" ref="H32"/>
    <hyperlink r:id="rId27" ref="H33"/>
    <hyperlink r:id="rId28" ref="H34"/>
    <hyperlink r:id="rId29" ref="H35"/>
    <hyperlink r:id="rId30" ref="H36"/>
    <hyperlink r:id="rId31" ref="H37"/>
    <hyperlink r:id="rId32" ref="H38"/>
    <hyperlink r:id="rId33" ref="H39"/>
  </hyperlinks>
  <drawing r:id="rId34"/>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6" max="6" width="57.25"/>
  </cols>
  <sheetData>
    <row r="1">
      <c r="A1" s="34" t="s">
        <v>699</v>
      </c>
    </row>
    <row r="2">
      <c r="A2" s="39" t="s">
        <v>617</v>
      </c>
      <c r="B2" s="39" t="s">
        <v>24</v>
      </c>
      <c r="F2" s="39" t="s">
        <v>618</v>
      </c>
    </row>
    <row r="3">
      <c r="A3" s="38" t="s">
        <v>371</v>
      </c>
      <c r="B3" s="93" t="s">
        <v>55</v>
      </c>
      <c r="C3" s="8"/>
      <c r="D3" s="8"/>
      <c r="E3" s="9"/>
      <c r="F3" s="157" t="s">
        <v>620</v>
      </c>
    </row>
    <row r="4">
      <c r="A4" s="38" t="s">
        <v>267</v>
      </c>
      <c r="B4" s="93" t="s">
        <v>622</v>
      </c>
      <c r="C4" s="8"/>
      <c r="D4" s="8"/>
      <c r="E4" s="9"/>
      <c r="F4" s="157" t="s">
        <v>623</v>
      </c>
    </row>
    <row r="5">
      <c r="A5" s="38" t="s">
        <v>271</v>
      </c>
      <c r="B5" s="93" t="s">
        <v>625</v>
      </c>
      <c r="C5" s="8"/>
      <c r="D5" s="8"/>
      <c r="E5" s="9"/>
      <c r="F5" s="157" t="s">
        <v>700</v>
      </c>
    </row>
    <row r="6">
      <c r="A6" s="38" t="s">
        <v>275</v>
      </c>
      <c r="B6" s="93" t="s">
        <v>462</v>
      </c>
      <c r="C6" s="8"/>
      <c r="D6" s="8"/>
      <c r="E6" s="9"/>
      <c r="F6" s="157" t="s">
        <v>628</v>
      </c>
    </row>
    <row r="7">
      <c r="A7" s="38" t="s">
        <v>277</v>
      </c>
      <c r="B7" s="93" t="s">
        <v>701</v>
      </c>
      <c r="C7" s="8"/>
      <c r="D7" s="8"/>
      <c r="E7" s="9"/>
      <c r="F7" s="127"/>
      <c r="G7" s="41"/>
    </row>
    <row r="8">
      <c r="A8" s="38" t="s">
        <v>279</v>
      </c>
      <c r="B8" s="93" t="s">
        <v>480</v>
      </c>
      <c r="C8" s="8"/>
      <c r="D8" s="8"/>
      <c r="E8" s="9"/>
      <c r="F8" s="157" t="s">
        <v>632</v>
      </c>
    </row>
    <row r="9">
      <c r="A9" s="38" t="s">
        <v>282</v>
      </c>
      <c r="B9" s="93" t="s">
        <v>483</v>
      </c>
      <c r="C9" s="8"/>
      <c r="D9" s="8"/>
      <c r="E9" s="9"/>
      <c r="F9" s="157" t="s">
        <v>634</v>
      </c>
    </row>
    <row r="10">
      <c r="A10" s="38" t="s">
        <v>379</v>
      </c>
      <c r="B10" s="203" t="s">
        <v>702</v>
      </c>
      <c r="C10" s="8"/>
      <c r="D10" s="8"/>
      <c r="E10" s="9"/>
      <c r="F10" s="157" t="s">
        <v>637</v>
      </c>
    </row>
    <row r="11">
      <c r="A11" s="38" t="s">
        <v>381</v>
      </c>
      <c r="B11" s="93" t="s">
        <v>492</v>
      </c>
      <c r="C11" s="8"/>
      <c r="D11" s="8"/>
      <c r="E11" s="9"/>
      <c r="F11" s="157" t="s">
        <v>642</v>
      </c>
    </row>
    <row r="12">
      <c r="A12" s="38" t="s">
        <v>284</v>
      </c>
      <c r="B12" s="93" t="s">
        <v>495</v>
      </c>
      <c r="C12" s="8"/>
      <c r="D12" s="8"/>
      <c r="E12" s="9"/>
      <c r="F12" s="157" t="s">
        <v>644</v>
      </c>
    </row>
    <row r="13">
      <c r="A13" s="38" t="s">
        <v>286</v>
      </c>
      <c r="B13" s="93" t="s">
        <v>61</v>
      </c>
      <c r="C13" s="8"/>
      <c r="D13" s="8"/>
      <c r="E13" s="9"/>
      <c r="F13" s="157" t="s">
        <v>647</v>
      </c>
    </row>
    <row r="14">
      <c r="A14" s="38" t="s">
        <v>386</v>
      </c>
      <c r="B14" s="175" t="s">
        <v>504</v>
      </c>
      <c r="C14" s="8"/>
      <c r="D14" s="8"/>
      <c r="E14" s="9"/>
      <c r="F14" s="157" t="s">
        <v>649</v>
      </c>
    </row>
    <row r="15">
      <c r="A15" s="38" t="s">
        <v>388</v>
      </c>
      <c r="B15" s="175" t="s">
        <v>507</v>
      </c>
      <c r="C15" s="8"/>
      <c r="D15" s="8"/>
      <c r="E15" s="9"/>
      <c r="F15" s="157" t="s">
        <v>651</v>
      </c>
    </row>
    <row r="16">
      <c r="A16" s="38" t="s">
        <v>288</v>
      </c>
      <c r="B16" s="175" t="s">
        <v>510</v>
      </c>
      <c r="C16" s="8"/>
      <c r="D16" s="8"/>
      <c r="E16" s="9"/>
      <c r="F16" s="157" t="s">
        <v>703</v>
      </c>
    </row>
    <row r="17">
      <c r="A17" s="38" t="s">
        <v>391</v>
      </c>
      <c r="B17" s="93" t="s">
        <v>85</v>
      </c>
      <c r="C17" s="8"/>
      <c r="D17" s="8"/>
      <c r="E17" s="9"/>
      <c r="F17" s="90" t="s">
        <v>655</v>
      </c>
    </row>
    <row r="18">
      <c r="A18" s="38" t="s">
        <v>291</v>
      </c>
      <c r="B18" s="93" t="s">
        <v>657</v>
      </c>
      <c r="C18" s="8"/>
      <c r="D18" s="8"/>
      <c r="E18" s="9"/>
      <c r="F18" s="157" t="s">
        <v>704</v>
      </c>
    </row>
    <row r="19">
      <c r="A19" s="38" t="s">
        <v>293</v>
      </c>
      <c r="B19" s="93" t="s">
        <v>520</v>
      </c>
      <c r="C19" s="8"/>
      <c r="D19" s="8"/>
      <c r="E19" s="9"/>
      <c r="F19" s="157" t="s">
        <v>705</v>
      </c>
    </row>
    <row r="20">
      <c r="A20" s="38" t="s">
        <v>295</v>
      </c>
      <c r="B20" s="93" t="s">
        <v>92</v>
      </c>
      <c r="C20" s="8"/>
      <c r="D20" s="8"/>
      <c r="E20" s="9"/>
      <c r="F20" s="157" t="s">
        <v>662</v>
      </c>
    </row>
    <row r="21">
      <c r="A21" s="38" t="s">
        <v>297</v>
      </c>
      <c r="B21" s="93" t="s">
        <v>108</v>
      </c>
      <c r="C21" s="8"/>
      <c r="D21" s="8"/>
      <c r="E21" s="9"/>
      <c r="F21" s="157" t="s">
        <v>664</v>
      </c>
    </row>
    <row r="22">
      <c r="A22" s="38" t="s">
        <v>299</v>
      </c>
      <c r="B22" s="93" t="s">
        <v>118</v>
      </c>
      <c r="C22" s="8"/>
      <c r="D22" s="8"/>
      <c r="E22" s="9"/>
      <c r="F22" s="157" t="s">
        <v>666</v>
      </c>
    </row>
    <row r="23">
      <c r="A23" s="38" t="s">
        <v>301</v>
      </c>
      <c r="B23" s="93" t="s">
        <v>533</v>
      </c>
      <c r="C23" s="8"/>
      <c r="D23" s="8"/>
      <c r="E23" s="9"/>
      <c r="F23" s="157" t="s">
        <v>668</v>
      </c>
    </row>
    <row r="24">
      <c r="A24" s="38" t="s">
        <v>303</v>
      </c>
      <c r="B24" s="93" t="s">
        <v>542</v>
      </c>
      <c r="C24" s="8"/>
      <c r="D24" s="8"/>
      <c r="E24" s="9"/>
      <c r="F24" s="157" t="s">
        <v>670</v>
      </c>
    </row>
    <row r="25">
      <c r="A25" s="38" t="s">
        <v>306</v>
      </c>
      <c r="B25" s="93" t="s">
        <v>554</v>
      </c>
      <c r="C25" s="8"/>
      <c r="D25" s="8"/>
      <c r="E25" s="9"/>
      <c r="F25" s="157" t="s">
        <v>672</v>
      </c>
    </row>
    <row r="26">
      <c r="A26" s="38" t="s">
        <v>308</v>
      </c>
      <c r="B26" s="93" t="s">
        <v>557</v>
      </c>
      <c r="C26" s="8"/>
      <c r="D26" s="8"/>
      <c r="E26" s="9"/>
      <c r="F26" s="157" t="s">
        <v>674</v>
      </c>
    </row>
    <row r="27">
      <c r="A27" s="38" t="s">
        <v>310</v>
      </c>
      <c r="B27" s="93" t="s">
        <v>138</v>
      </c>
      <c r="C27" s="8"/>
      <c r="D27" s="8"/>
      <c r="E27" s="9"/>
      <c r="F27" s="157" t="s">
        <v>676</v>
      </c>
    </row>
    <row r="28">
      <c r="A28" s="38" t="s">
        <v>312</v>
      </c>
      <c r="B28" s="93" t="s">
        <v>158</v>
      </c>
      <c r="C28" s="8"/>
      <c r="D28" s="8"/>
      <c r="E28" s="9"/>
      <c r="F28" s="157" t="s">
        <v>678</v>
      </c>
    </row>
    <row r="29">
      <c r="A29" s="38" t="s">
        <v>314</v>
      </c>
      <c r="B29" s="93" t="s">
        <v>53</v>
      </c>
      <c r="C29" s="8"/>
      <c r="D29" s="8"/>
      <c r="E29" s="9"/>
      <c r="F29" s="157" t="s">
        <v>680</v>
      </c>
    </row>
    <row r="30">
      <c r="A30" s="38" t="s">
        <v>317</v>
      </c>
      <c r="B30" s="93" t="s">
        <v>587</v>
      </c>
      <c r="C30" s="8"/>
      <c r="D30" s="8"/>
      <c r="E30" s="9"/>
      <c r="F30" s="157" t="s">
        <v>706</v>
      </c>
    </row>
    <row r="31">
      <c r="A31" s="38" t="s">
        <v>319</v>
      </c>
      <c r="B31" s="93" t="s">
        <v>593</v>
      </c>
      <c r="C31" s="8"/>
      <c r="D31" s="8"/>
      <c r="E31" s="9"/>
      <c r="F31" s="157" t="s">
        <v>707</v>
      </c>
    </row>
    <row r="32">
      <c r="A32" s="38" t="s">
        <v>322</v>
      </c>
      <c r="B32" s="93" t="s">
        <v>177</v>
      </c>
      <c r="C32" s="8"/>
      <c r="D32" s="8"/>
      <c r="E32" s="9"/>
      <c r="F32" s="157" t="s">
        <v>688</v>
      </c>
    </row>
    <row r="33">
      <c r="A33" s="38" t="s">
        <v>324</v>
      </c>
      <c r="B33" s="93" t="s">
        <v>690</v>
      </c>
      <c r="C33" s="8"/>
      <c r="D33" s="8"/>
      <c r="E33" s="9"/>
      <c r="F33" s="157" t="s">
        <v>691</v>
      </c>
    </row>
    <row r="34">
      <c r="A34" s="38" t="s">
        <v>326</v>
      </c>
      <c r="B34" s="93" t="s">
        <v>693</v>
      </c>
      <c r="C34" s="8"/>
      <c r="D34" s="8"/>
      <c r="E34" s="9"/>
      <c r="F34" s="157" t="s">
        <v>694</v>
      </c>
    </row>
    <row r="35">
      <c r="A35" s="38" t="s">
        <v>329</v>
      </c>
      <c r="B35" s="93" t="s">
        <v>696</v>
      </c>
      <c r="C35" s="8"/>
      <c r="D35" s="8"/>
      <c r="E35" s="9"/>
      <c r="F35" s="157" t="s">
        <v>697</v>
      </c>
    </row>
    <row r="36">
      <c r="A36" s="38" t="s">
        <v>331</v>
      </c>
      <c r="B36" s="93" t="s">
        <v>608</v>
      </c>
      <c r="C36" s="8"/>
      <c r="D36" s="8"/>
      <c r="E36" s="9"/>
      <c r="F36" s="127"/>
    </row>
    <row r="37">
      <c r="A37" s="38" t="s">
        <v>333</v>
      </c>
      <c r="B37" s="93" t="s">
        <v>708</v>
      </c>
      <c r="C37" s="8"/>
      <c r="D37" s="8"/>
      <c r="E37" s="9"/>
      <c r="F37" s="157" t="s">
        <v>709</v>
      </c>
    </row>
  </sheetData>
  <mergeCells count="47">
    <mergeCell ref="A1:F1"/>
    <mergeCell ref="B2:E2"/>
    <mergeCell ref="B3:E3"/>
    <mergeCell ref="B4:E4"/>
    <mergeCell ref="B5:E5"/>
    <mergeCell ref="B6:E6"/>
    <mergeCell ref="B7:E7"/>
    <mergeCell ref="B8:E8"/>
    <mergeCell ref="B9:E9"/>
    <mergeCell ref="B10:E10"/>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43:E43"/>
    <mergeCell ref="B44:E44"/>
    <mergeCell ref="B45:E45"/>
    <mergeCell ref="B46:E46"/>
    <mergeCell ref="B47:E47"/>
    <mergeCell ref="B36:E36"/>
    <mergeCell ref="B37:E37"/>
    <mergeCell ref="B38:E38"/>
    <mergeCell ref="B39:E39"/>
    <mergeCell ref="B40:E40"/>
    <mergeCell ref="B41:E41"/>
    <mergeCell ref="B42:E42"/>
  </mergeCells>
  <hyperlinks>
    <hyperlink r:id="rId1" ref="F3"/>
    <hyperlink r:id="rId2" ref="F4"/>
    <hyperlink r:id="rId3" ref="F5"/>
    <hyperlink r:id="rId4" ref="F6"/>
    <hyperlink r:id="rId5" ref="F8"/>
    <hyperlink r:id="rId6" ref="F9"/>
    <hyperlink r:id="rId7" ref="F10"/>
    <hyperlink r:id="rId8" ref="F11"/>
    <hyperlink r:id="rId9" ref="F12"/>
    <hyperlink r:id="rId10" ref="F13"/>
    <hyperlink r:id="rId11" ref="F14"/>
    <hyperlink r:id="rId12" ref="F15"/>
    <hyperlink r:id="rId13" ref="F16"/>
    <hyperlink r:id="rId14" ref="F18"/>
    <hyperlink r:id="rId15" ref="F19"/>
    <hyperlink r:id="rId16" ref="F20"/>
    <hyperlink r:id="rId17" ref="F21"/>
    <hyperlink r:id="rId18" ref="F22"/>
    <hyperlink r:id="rId19" ref="F23"/>
    <hyperlink r:id="rId20" ref="F24"/>
    <hyperlink r:id="rId21" ref="F25"/>
    <hyperlink r:id="rId22" ref="F26"/>
    <hyperlink r:id="rId23" ref="F27"/>
    <hyperlink r:id="rId24" ref="F28"/>
    <hyperlink r:id="rId25" ref="F29"/>
    <hyperlink r:id="rId26" ref="F30"/>
    <hyperlink r:id="rId27" ref="F31"/>
    <hyperlink r:id="rId28" ref="F32"/>
    <hyperlink r:id="rId29" ref="F33"/>
    <hyperlink r:id="rId30" ref="F34"/>
    <hyperlink r:id="rId31" ref="F35"/>
    <hyperlink r:id="rId32" ref="F37"/>
  </hyperlinks>
  <drawing r:id="rId33"/>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6" max="6" width="58.0"/>
  </cols>
  <sheetData>
    <row r="1">
      <c r="A1" s="204" t="s">
        <v>710</v>
      </c>
      <c r="K1" s="25"/>
      <c r="L1" s="25"/>
      <c r="M1" s="25"/>
      <c r="N1" s="25"/>
      <c r="O1" s="25"/>
      <c r="P1" s="25"/>
      <c r="Q1" s="25"/>
      <c r="R1" s="25"/>
      <c r="S1" s="25"/>
      <c r="T1" s="25"/>
      <c r="U1" s="25"/>
      <c r="V1" s="25"/>
      <c r="W1" s="25"/>
      <c r="X1" s="25"/>
      <c r="Y1" s="25"/>
      <c r="Z1" s="25"/>
    </row>
    <row r="2">
      <c r="A2" s="205" t="s">
        <v>5</v>
      </c>
      <c r="B2" s="206" t="s">
        <v>711</v>
      </c>
      <c r="C2" s="5"/>
      <c r="D2" s="5"/>
      <c r="E2" s="5"/>
      <c r="F2" s="206" t="s">
        <v>618</v>
      </c>
      <c r="G2" s="206" t="s">
        <v>712</v>
      </c>
      <c r="H2" s="206" t="s">
        <v>713</v>
      </c>
      <c r="I2" s="206" t="s">
        <v>714</v>
      </c>
      <c r="J2" s="206" t="s">
        <v>715</v>
      </c>
      <c r="K2" s="25"/>
      <c r="L2" s="25"/>
      <c r="M2" s="25"/>
      <c r="N2" s="25"/>
      <c r="O2" s="25"/>
      <c r="P2" s="25"/>
      <c r="Q2" s="25"/>
      <c r="R2" s="25"/>
      <c r="S2" s="25"/>
      <c r="T2" s="25"/>
      <c r="U2" s="25"/>
      <c r="V2" s="25"/>
      <c r="W2" s="25"/>
      <c r="X2" s="25"/>
      <c r="Y2" s="25"/>
      <c r="Z2" s="25"/>
    </row>
    <row r="3">
      <c r="A3" s="207" t="s">
        <v>371</v>
      </c>
      <c r="B3" s="23" t="s">
        <v>55</v>
      </c>
      <c r="C3" s="5"/>
      <c r="D3" s="5"/>
      <c r="E3" s="6"/>
      <c r="F3" s="208" t="s">
        <v>620</v>
      </c>
      <c r="G3" s="209">
        <v>1.0</v>
      </c>
      <c r="H3" s="210"/>
      <c r="I3" s="209">
        <v>1.0</v>
      </c>
      <c r="J3" s="25"/>
      <c r="K3" s="25"/>
      <c r="L3" s="25"/>
      <c r="M3" s="25"/>
      <c r="N3" s="25"/>
      <c r="O3" s="25"/>
      <c r="P3" s="25"/>
      <c r="Q3" s="25"/>
      <c r="R3" s="25"/>
      <c r="S3" s="25"/>
      <c r="T3" s="25"/>
      <c r="U3" s="25"/>
      <c r="V3" s="25"/>
      <c r="W3" s="25"/>
      <c r="X3" s="25"/>
      <c r="Y3" s="25"/>
      <c r="Z3" s="25"/>
    </row>
    <row r="4">
      <c r="A4" s="207" t="s">
        <v>267</v>
      </c>
      <c r="B4" s="23" t="s">
        <v>623</v>
      </c>
      <c r="C4" s="5"/>
      <c r="D4" s="5"/>
      <c r="E4" s="6"/>
      <c r="F4" s="208" t="s">
        <v>622</v>
      </c>
      <c r="G4" s="209">
        <v>1.0</v>
      </c>
      <c r="H4" s="22"/>
      <c r="I4" s="209">
        <v>1.0</v>
      </c>
      <c r="J4" s="25"/>
      <c r="K4" s="25"/>
      <c r="L4" s="25"/>
      <c r="M4" s="25"/>
      <c r="N4" s="25"/>
      <c r="O4" s="25"/>
      <c r="P4" s="25"/>
      <c r="Q4" s="25"/>
      <c r="R4" s="25"/>
      <c r="S4" s="25"/>
      <c r="T4" s="25"/>
      <c r="U4" s="25"/>
      <c r="V4" s="25"/>
      <c r="W4" s="25"/>
      <c r="X4" s="25"/>
      <c r="Y4" s="25"/>
      <c r="Z4" s="25"/>
    </row>
    <row r="5">
      <c r="A5" s="207" t="s">
        <v>271</v>
      </c>
      <c r="B5" s="23" t="s">
        <v>70</v>
      </c>
      <c r="C5" s="5"/>
      <c r="D5" s="5"/>
      <c r="E5" s="6"/>
      <c r="F5" s="208" t="s">
        <v>716</v>
      </c>
      <c r="G5" s="209">
        <v>1.0</v>
      </c>
      <c r="H5" s="22"/>
      <c r="I5" s="209">
        <v>1.0</v>
      </c>
      <c r="J5" s="25"/>
      <c r="K5" s="25"/>
      <c r="L5" s="25"/>
      <c r="M5" s="25"/>
      <c r="N5" s="25"/>
      <c r="O5" s="25"/>
      <c r="P5" s="25"/>
      <c r="Q5" s="25"/>
      <c r="R5" s="25"/>
      <c r="S5" s="25"/>
      <c r="T5" s="25"/>
      <c r="U5" s="25"/>
      <c r="V5" s="25"/>
      <c r="W5" s="25"/>
      <c r="X5" s="25"/>
      <c r="Y5" s="25"/>
      <c r="Z5" s="25"/>
    </row>
    <row r="6">
      <c r="A6" s="207" t="s">
        <v>275</v>
      </c>
      <c r="B6" s="23" t="s">
        <v>628</v>
      </c>
      <c r="C6" s="5"/>
      <c r="D6" s="5"/>
      <c r="E6" s="6"/>
      <c r="F6" s="208" t="s">
        <v>717</v>
      </c>
      <c r="G6" s="209">
        <v>1.0</v>
      </c>
      <c r="H6" s="22"/>
      <c r="I6" s="209">
        <v>1.0</v>
      </c>
      <c r="J6" s="25"/>
      <c r="K6" s="25"/>
      <c r="L6" s="25"/>
      <c r="M6" s="25"/>
      <c r="N6" s="25"/>
      <c r="O6" s="25"/>
      <c r="P6" s="25"/>
      <c r="Q6" s="25"/>
      <c r="R6" s="25"/>
      <c r="S6" s="25"/>
      <c r="T6" s="25"/>
      <c r="U6" s="25"/>
      <c r="V6" s="25"/>
      <c r="W6" s="25"/>
      <c r="X6" s="25"/>
      <c r="Y6" s="25"/>
      <c r="Z6" s="25"/>
    </row>
    <row r="7">
      <c r="A7" s="207" t="s">
        <v>277</v>
      </c>
      <c r="B7" s="23" t="s">
        <v>718</v>
      </c>
      <c r="C7" s="5"/>
      <c r="D7" s="5"/>
      <c r="E7" s="6"/>
      <c r="F7" s="208" t="s">
        <v>701</v>
      </c>
      <c r="G7" s="209">
        <v>1.0</v>
      </c>
      <c r="H7" s="22"/>
      <c r="I7" s="209">
        <v>1.0</v>
      </c>
      <c r="J7" s="25"/>
      <c r="K7" s="25"/>
      <c r="L7" s="25"/>
      <c r="M7" s="25"/>
      <c r="N7" s="25"/>
      <c r="O7" s="25"/>
      <c r="P7" s="25"/>
      <c r="Q7" s="25"/>
      <c r="R7" s="25"/>
      <c r="S7" s="25"/>
      <c r="T7" s="25"/>
      <c r="U7" s="25"/>
      <c r="V7" s="25"/>
      <c r="W7" s="25"/>
      <c r="X7" s="25"/>
      <c r="Y7" s="25"/>
      <c r="Z7" s="25"/>
    </row>
    <row r="8">
      <c r="A8" s="207" t="s">
        <v>279</v>
      </c>
      <c r="B8" s="23" t="s">
        <v>632</v>
      </c>
      <c r="C8" s="5"/>
      <c r="D8" s="5"/>
      <c r="E8" s="6"/>
      <c r="F8" s="208" t="s">
        <v>719</v>
      </c>
      <c r="G8" s="209">
        <v>1.0</v>
      </c>
      <c r="H8" s="22"/>
      <c r="I8" s="209">
        <v>1.0</v>
      </c>
      <c r="J8" s="25"/>
      <c r="K8" s="25"/>
      <c r="L8" s="25"/>
      <c r="M8" s="25"/>
      <c r="N8" s="25"/>
      <c r="O8" s="25"/>
      <c r="P8" s="25"/>
      <c r="Q8" s="25"/>
      <c r="R8" s="25"/>
      <c r="S8" s="25"/>
      <c r="T8" s="25"/>
      <c r="U8" s="25"/>
      <c r="V8" s="25"/>
      <c r="W8" s="25"/>
      <c r="X8" s="25"/>
      <c r="Y8" s="25"/>
      <c r="Z8" s="25"/>
    </row>
    <row r="9">
      <c r="A9" s="207" t="s">
        <v>282</v>
      </c>
      <c r="B9" s="23" t="s">
        <v>720</v>
      </c>
      <c r="C9" s="5"/>
      <c r="D9" s="5"/>
      <c r="E9" s="6"/>
      <c r="F9" s="208" t="s">
        <v>483</v>
      </c>
      <c r="G9" s="209">
        <v>1.0</v>
      </c>
      <c r="H9" s="22"/>
      <c r="I9" s="209">
        <v>1.0</v>
      </c>
      <c r="J9" s="25"/>
      <c r="K9" s="25"/>
      <c r="L9" s="25"/>
      <c r="M9" s="25"/>
      <c r="N9" s="25"/>
      <c r="O9" s="25"/>
      <c r="P9" s="25"/>
      <c r="Q9" s="25"/>
      <c r="R9" s="25"/>
      <c r="S9" s="25"/>
      <c r="T9" s="25"/>
      <c r="U9" s="25"/>
      <c r="V9" s="25"/>
      <c r="W9" s="25"/>
      <c r="X9" s="25"/>
      <c r="Y9" s="25"/>
      <c r="Z9" s="25"/>
    </row>
    <row r="10">
      <c r="A10" s="207" t="s">
        <v>379</v>
      </c>
      <c r="B10" s="23" t="s">
        <v>721</v>
      </c>
      <c r="C10" s="5"/>
      <c r="D10" s="5"/>
      <c r="E10" s="6"/>
      <c r="F10" s="208" t="s">
        <v>637</v>
      </c>
      <c r="G10" s="209">
        <v>1.0</v>
      </c>
      <c r="H10" s="22"/>
      <c r="I10" s="209">
        <v>1.0</v>
      </c>
      <c r="J10" s="25"/>
      <c r="K10" s="25"/>
      <c r="L10" s="25"/>
      <c r="M10" s="25"/>
      <c r="N10" s="25"/>
      <c r="O10" s="25"/>
      <c r="P10" s="25"/>
      <c r="Q10" s="25"/>
      <c r="R10" s="25"/>
      <c r="S10" s="25"/>
      <c r="T10" s="25"/>
      <c r="U10" s="25"/>
      <c r="V10" s="25"/>
      <c r="W10" s="25"/>
      <c r="X10" s="25"/>
      <c r="Y10" s="25"/>
      <c r="Z10" s="25"/>
    </row>
    <row r="11">
      <c r="A11" s="207" t="s">
        <v>381</v>
      </c>
      <c r="B11" s="23" t="s">
        <v>722</v>
      </c>
      <c r="C11" s="5"/>
      <c r="D11" s="5"/>
      <c r="E11" s="6"/>
      <c r="F11" s="208" t="s">
        <v>723</v>
      </c>
      <c r="G11" s="209">
        <v>1.0</v>
      </c>
      <c r="H11" s="22"/>
      <c r="I11" s="209">
        <v>1.0</v>
      </c>
      <c r="J11" s="25"/>
      <c r="K11" s="25"/>
      <c r="L11" s="25"/>
      <c r="M11" s="25"/>
      <c r="N11" s="25"/>
      <c r="O11" s="25"/>
      <c r="P11" s="25"/>
      <c r="Q11" s="25"/>
      <c r="R11" s="25"/>
      <c r="S11" s="25"/>
      <c r="T11" s="25"/>
      <c r="U11" s="25"/>
      <c r="V11" s="25"/>
      <c r="W11" s="25"/>
      <c r="X11" s="25"/>
      <c r="Y11" s="25"/>
      <c r="Z11" s="25"/>
    </row>
    <row r="12">
      <c r="A12" s="207" t="s">
        <v>284</v>
      </c>
      <c r="B12" s="23" t="s">
        <v>644</v>
      </c>
      <c r="C12" s="5"/>
      <c r="D12" s="5"/>
      <c r="E12" s="6"/>
      <c r="F12" s="208" t="s">
        <v>724</v>
      </c>
      <c r="G12" s="209">
        <v>1.0</v>
      </c>
      <c r="H12" s="22"/>
      <c r="I12" s="209">
        <v>1.0</v>
      </c>
      <c r="J12" s="25"/>
      <c r="K12" s="25"/>
      <c r="L12" s="25"/>
      <c r="M12" s="25"/>
      <c r="N12" s="25"/>
      <c r="O12" s="25"/>
      <c r="P12" s="25"/>
      <c r="Q12" s="25"/>
      <c r="R12" s="25"/>
      <c r="S12" s="25"/>
      <c r="T12" s="25"/>
      <c r="U12" s="25"/>
      <c r="V12" s="25"/>
      <c r="W12" s="25"/>
      <c r="X12" s="25"/>
      <c r="Y12" s="25"/>
      <c r="Z12" s="25"/>
    </row>
    <row r="13">
      <c r="A13" s="207" t="s">
        <v>286</v>
      </c>
      <c r="B13" s="23" t="s">
        <v>61</v>
      </c>
      <c r="C13" s="5"/>
      <c r="D13" s="5"/>
      <c r="E13" s="6"/>
      <c r="F13" s="208" t="s">
        <v>647</v>
      </c>
      <c r="G13" s="209">
        <v>1.0</v>
      </c>
      <c r="H13" s="22"/>
      <c r="I13" s="209">
        <v>1.0</v>
      </c>
      <c r="J13" s="25"/>
      <c r="K13" s="25"/>
      <c r="L13" s="25"/>
      <c r="M13" s="25"/>
      <c r="N13" s="25"/>
      <c r="O13" s="25"/>
      <c r="P13" s="25"/>
      <c r="Q13" s="25"/>
      <c r="R13" s="25"/>
      <c r="S13" s="25"/>
      <c r="T13" s="25"/>
      <c r="U13" s="25"/>
      <c r="V13" s="25"/>
      <c r="W13" s="25"/>
      <c r="X13" s="25"/>
      <c r="Y13" s="25"/>
      <c r="Z13" s="25"/>
    </row>
    <row r="14">
      <c r="A14" s="207" t="s">
        <v>386</v>
      </c>
      <c r="B14" s="23" t="s">
        <v>649</v>
      </c>
      <c r="C14" s="5"/>
      <c r="D14" s="5"/>
      <c r="E14" s="6"/>
      <c r="F14" s="208" t="s">
        <v>725</v>
      </c>
      <c r="G14" s="209">
        <v>1.0</v>
      </c>
      <c r="H14" s="22"/>
      <c r="I14" s="209">
        <v>1.0</v>
      </c>
      <c r="J14" s="25"/>
      <c r="K14" s="25"/>
      <c r="L14" s="25"/>
      <c r="M14" s="25"/>
      <c r="N14" s="25"/>
      <c r="O14" s="25"/>
      <c r="P14" s="25"/>
      <c r="Q14" s="25"/>
      <c r="R14" s="25"/>
      <c r="S14" s="25"/>
      <c r="T14" s="25"/>
      <c r="U14" s="25"/>
      <c r="V14" s="25"/>
      <c r="W14" s="25"/>
      <c r="X14" s="25"/>
      <c r="Y14" s="25"/>
      <c r="Z14" s="25"/>
    </row>
    <row r="15">
      <c r="A15" s="207" t="s">
        <v>388</v>
      </c>
      <c r="B15" s="23" t="s">
        <v>651</v>
      </c>
      <c r="C15" s="5"/>
      <c r="D15" s="5"/>
      <c r="E15" s="6"/>
      <c r="F15" s="208" t="s">
        <v>726</v>
      </c>
      <c r="G15" s="209">
        <v>1.0</v>
      </c>
      <c r="H15" s="22"/>
      <c r="I15" s="209">
        <v>1.0</v>
      </c>
      <c r="J15" s="25"/>
      <c r="K15" s="25"/>
      <c r="L15" s="25"/>
      <c r="M15" s="25"/>
      <c r="N15" s="25"/>
      <c r="O15" s="25"/>
      <c r="P15" s="25"/>
      <c r="Q15" s="25"/>
      <c r="R15" s="25"/>
      <c r="S15" s="25"/>
      <c r="T15" s="25"/>
      <c r="U15" s="25"/>
      <c r="V15" s="25"/>
      <c r="W15" s="25"/>
      <c r="X15" s="25"/>
      <c r="Y15" s="25"/>
      <c r="Z15" s="25"/>
    </row>
    <row r="16">
      <c r="A16" s="207" t="s">
        <v>288</v>
      </c>
      <c r="B16" s="23" t="s">
        <v>66</v>
      </c>
      <c r="C16" s="5"/>
      <c r="D16" s="5"/>
      <c r="E16" s="6"/>
      <c r="F16" s="208" t="s">
        <v>727</v>
      </c>
      <c r="G16" s="209">
        <v>1.0</v>
      </c>
      <c r="H16" s="22"/>
      <c r="I16" s="209">
        <v>1.0</v>
      </c>
      <c r="J16" s="25"/>
      <c r="K16" s="25"/>
      <c r="L16" s="25"/>
      <c r="M16" s="25"/>
      <c r="N16" s="25"/>
      <c r="O16" s="25"/>
      <c r="P16" s="25"/>
      <c r="Q16" s="25"/>
      <c r="R16" s="25"/>
      <c r="S16" s="25"/>
      <c r="T16" s="25"/>
      <c r="U16" s="25"/>
      <c r="V16" s="25"/>
      <c r="W16" s="25"/>
      <c r="X16" s="25"/>
      <c r="Y16" s="25"/>
      <c r="Z16" s="25"/>
    </row>
    <row r="17">
      <c r="A17" s="207" t="s">
        <v>391</v>
      </c>
      <c r="B17" s="23" t="s">
        <v>85</v>
      </c>
      <c r="C17" s="5"/>
      <c r="D17" s="5"/>
      <c r="E17" s="6"/>
      <c r="F17" s="211" t="s">
        <v>655</v>
      </c>
      <c r="G17" s="209">
        <v>1.0</v>
      </c>
      <c r="H17" s="22"/>
      <c r="I17" s="209">
        <v>1.0</v>
      </c>
      <c r="J17" s="25"/>
      <c r="K17" s="25"/>
      <c r="L17" s="25"/>
      <c r="M17" s="25"/>
      <c r="N17" s="25"/>
      <c r="O17" s="25"/>
      <c r="P17" s="25"/>
      <c r="Q17" s="25"/>
      <c r="R17" s="25"/>
      <c r="S17" s="25"/>
      <c r="T17" s="25"/>
      <c r="U17" s="25"/>
      <c r="V17" s="25"/>
      <c r="W17" s="25"/>
      <c r="X17" s="25"/>
      <c r="Y17" s="25"/>
      <c r="Z17" s="25"/>
    </row>
    <row r="18">
      <c r="A18" s="207" t="s">
        <v>291</v>
      </c>
      <c r="B18" s="23" t="s">
        <v>728</v>
      </c>
      <c r="C18" s="5"/>
      <c r="D18" s="5"/>
      <c r="E18" s="6"/>
      <c r="F18" s="208" t="s">
        <v>729</v>
      </c>
      <c r="G18" s="209">
        <v>1.0</v>
      </c>
      <c r="H18" s="22"/>
      <c r="I18" s="209">
        <v>1.0</v>
      </c>
      <c r="J18" s="25"/>
      <c r="K18" s="25"/>
      <c r="L18" s="25"/>
      <c r="M18" s="25"/>
      <c r="N18" s="25"/>
      <c r="O18" s="25"/>
      <c r="P18" s="25"/>
      <c r="Q18" s="25"/>
      <c r="R18" s="25"/>
      <c r="S18" s="25"/>
      <c r="T18" s="25"/>
      <c r="U18" s="25"/>
      <c r="V18" s="25"/>
      <c r="W18" s="25"/>
      <c r="X18" s="25"/>
      <c r="Y18" s="25"/>
      <c r="Z18" s="25"/>
    </row>
    <row r="19">
      <c r="A19" s="207" t="s">
        <v>293</v>
      </c>
      <c r="B19" s="23" t="s">
        <v>730</v>
      </c>
      <c r="C19" s="5"/>
      <c r="D19" s="5"/>
      <c r="E19" s="6"/>
      <c r="F19" s="208" t="s">
        <v>731</v>
      </c>
      <c r="G19" s="209">
        <v>1.0</v>
      </c>
      <c r="H19" s="22"/>
      <c r="I19" s="209">
        <v>1.0</v>
      </c>
      <c r="J19" s="25"/>
      <c r="K19" s="25"/>
      <c r="L19" s="25"/>
      <c r="M19" s="25"/>
      <c r="N19" s="25"/>
      <c r="O19" s="25"/>
      <c r="P19" s="25"/>
      <c r="Q19" s="25"/>
      <c r="R19" s="25"/>
      <c r="S19" s="25"/>
      <c r="T19" s="25"/>
      <c r="U19" s="25"/>
      <c r="V19" s="25"/>
      <c r="W19" s="25"/>
      <c r="X19" s="25"/>
      <c r="Y19" s="25"/>
      <c r="Z19" s="25"/>
    </row>
    <row r="20">
      <c r="A20" s="207" t="s">
        <v>295</v>
      </c>
      <c r="B20" s="23" t="s">
        <v>92</v>
      </c>
      <c r="C20" s="5"/>
      <c r="D20" s="5"/>
      <c r="E20" s="6"/>
      <c r="F20" s="208" t="s">
        <v>662</v>
      </c>
      <c r="G20" s="209">
        <v>1.0</v>
      </c>
      <c r="H20" s="22"/>
      <c r="I20" s="212">
        <v>0.0</v>
      </c>
      <c r="J20" s="30" t="s">
        <v>732</v>
      </c>
      <c r="K20" s="25"/>
      <c r="L20" s="25"/>
      <c r="M20" s="25"/>
      <c r="N20" s="25"/>
      <c r="O20" s="25"/>
      <c r="P20" s="25"/>
      <c r="Q20" s="25"/>
      <c r="R20" s="25"/>
      <c r="S20" s="25"/>
      <c r="T20" s="25"/>
      <c r="U20" s="25"/>
      <c r="V20" s="25"/>
      <c r="W20" s="25"/>
      <c r="X20" s="25"/>
      <c r="Y20" s="25"/>
      <c r="Z20" s="25"/>
    </row>
    <row r="21">
      <c r="A21" s="207" t="s">
        <v>297</v>
      </c>
      <c r="B21" s="23" t="s">
        <v>108</v>
      </c>
      <c r="C21" s="5"/>
      <c r="D21" s="5"/>
      <c r="E21" s="6"/>
      <c r="F21" s="208" t="s">
        <v>664</v>
      </c>
      <c r="G21" s="209">
        <v>1.0</v>
      </c>
      <c r="H21" s="22"/>
      <c r="I21" s="209">
        <v>1.0</v>
      </c>
      <c r="J21" s="25"/>
      <c r="K21" s="25"/>
      <c r="L21" s="25"/>
      <c r="M21" s="25"/>
      <c r="N21" s="25"/>
      <c r="O21" s="25"/>
      <c r="P21" s="25"/>
      <c r="Q21" s="25"/>
      <c r="R21" s="25"/>
      <c r="S21" s="25"/>
      <c r="T21" s="25"/>
      <c r="U21" s="25"/>
      <c r="V21" s="25"/>
      <c r="W21" s="25"/>
      <c r="X21" s="25"/>
      <c r="Y21" s="25"/>
      <c r="Z21" s="25"/>
    </row>
    <row r="22">
      <c r="A22" s="207" t="s">
        <v>299</v>
      </c>
      <c r="B22" s="23" t="s">
        <v>118</v>
      </c>
      <c r="C22" s="5"/>
      <c r="D22" s="5"/>
      <c r="E22" s="6"/>
      <c r="F22" s="208" t="s">
        <v>666</v>
      </c>
      <c r="G22" s="209">
        <v>1.0</v>
      </c>
      <c r="H22" s="22"/>
      <c r="I22" s="209">
        <v>1.0</v>
      </c>
      <c r="J22" s="25"/>
      <c r="K22" s="25"/>
      <c r="L22" s="25"/>
      <c r="M22" s="25"/>
      <c r="N22" s="25"/>
      <c r="O22" s="25"/>
      <c r="P22" s="25"/>
      <c r="Q22" s="25"/>
      <c r="R22" s="25"/>
      <c r="S22" s="25"/>
      <c r="T22" s="25"/>
      <c r="U22" s="25"/>
      <c r="V22" s="25"/>
      <c r="W22" s="25"/>
      <c r="X22" s="25"/>
      <c r="Y22" s="25"/>
      <c r="Z22" s="25"/>
    </row>
    <row r="23">
      <c r="A23" s="207" t="s">
        <v>301</v>
      </c>
      <c r="B23" s="23" t="s">
        <v>668</v>
      </c>
      <c r="C23" s="5"/>
      <c r="D23" s="5"/>
      <c r="E23" s="6"/>
      <c r="F23" s="208" t="s">
        <v>733</v>
      </c>
      <c r="G23" s="209">
        <v>1.0</v>
      </c>
      <c r="H23" s="22"/>
      <c r="I23" s="209">
        <v>1.0</v>
      </c>
      <c r="J23" s="25"/>
      <c r="K23" s="25"/>
      <c r="L23" s="25"/>
      <c r="M23" s="25"/>
      <c r="N23" s="25"/>
      <c r="O23" s="25"/>
      <c r="P23" s="25"/>
      <c r="Q23" s="25"/>
      <c r="R23" s="25"/>
      <c r="S23" s="25"/>
      <c r="T23" s="25"/>
      <c r="U23" s="25"/>
      <c r="V23" s="25"/>
      <c r="W23" s="25"/>
      <c r="X23" s="25"/>
      <c r="Y23" s="25"/>
      <c r="Z23" s="25"/>
    </row>
    <row r="24">
      <c r="A24" s="207" t="s">
        <v>303</v>
      </c>
      <c r="B24" s="23" t="s">
        <v>670</v>
      </c>
      <c r="C24" s="5"/>
      <c r="D24" s="5"/>
      <c r="E24" s="6"/>
      <c r="F24" s="208" t="s">
        <v>734</v>
      </c>
      <c r="G24" s="209">
        <v>1.0</v>
      </c>
      <c r="H24" s="22"/>
      <c r="I24" s="209">
        <v>1.0</v>
      </c>
      <c r="J24" s="25"/>
      <c r="K24" s="25"/>
      <c r="L24" s="25"/>
      <c r="M24" s="25"/>
      <c r="N24" s="25"/>
      <c r="O24" s="25"/>
      <c r="P24" s="25"/>
      <c r="Q24" s="25"/>
      <c r="R24" s="25"/>
      <c r="S24" s="25"/>
      <c r="T24" s="25"/>
      <c r="U24" s="25"/>
      <c r="V24" s="25"/>
      <c r="W24" s="25"/>
      <c r="X24" s="25"/>
      <c r="Y24" s="25"/>
      <c r="Z24" s="25"/>
    </row>
    <row r="25">
      <c r="A25" s="207" t="s">
        <v>306</v>
      </c>
      <c r="B25" s="23" t="s">
        <v>735</v>
      </c>
      <c r="C25" s="5"/>
      <c r="D25" s="5"/>
      <c r="E25" s="6"/>
      <c r="F25" s="208" t="s">
        <v>736</v>
      </c>
      <c r="G25" s="209">
        <v>1.0</v>
      </c>
      <c r="H25" s="22"/>
      <c r="I25" s="209">
        <v>1.0</v>
      </c>
      <c r="J25" s="25"/>
      <c r="K25" s="25"/>
      <c r="L25" s="25"/>
      <c r="M25" s="25"/>
      <c r="N25" s="25"/>
      <c r="O25" s="25"/>
      <c r="P25" s="25"/>
      <c r="Q25" s="25"/>
      <c r="R25" s="25"/>
      <c r="S25" s="25"/>
      <c r="T25" s="25"/>
      <c r="U25" s="25"/>
      <c r="V25" s="25"/>
      <c r="W25" s="25"/>
      <c r="X25" s="25"/>
      <c r="Y25" s="25"/>
      <c r="Z25" s="25"/>
    </row>
    <row r="26">
      <c r="A26" s="207" t="s">
        <v>308</v>
      </c>
      <c r="B26" s="23" t="s">
        <v>674</v>
      </c>
      <c r="C26" s="5"/>
      <c r="D26" s="5"/>
      <c r="E26" s="6"/>
      <c r="F26" s="208" t="s">
        <v>737</v>
      </c>
      <c r="G26" s="209">
        <v>1.0</v>
      </c>
      <c r="H26" s="22"/>
      <c r="I26" s="209">
        <v>1.0</v>
      </c>
      <c r="J26" s="25"/>
      <c r="K26" s="25"/>
      <c r="L26" s="25"/>
      <c r="M26" s="25"/>
      <c r="N26" s="25"/>
      <c r="O26" s="25"/>
      <c r="P26" s="25"/>
      <c r="Q26" s="25"/>
      <c r="R26" s="25"/>
      <c r="S26" s="25"/>
      <c r="T26" s="25"/>
      <c r="U26" s="25"/>
      <c r="V26" s="25"/>
      <c r="W26" s="25"/>
      <c r="X26" s="25"/>
      <c r="Y26" s="25"/>
      <c r="Z26" s="25"/>
    </row>
    <row r="27">
      <c r="A27" s="207" t="s">
        <v>310</v>
      </c>
      <c r="B27" s="23" t="s">
        <v>138</v>
      </c>
      <c r="C27" s="5"/>
      <c r="D27" s="5"/>
      <c r="E27" s="6"/>
      <c r="F27" s="208" t="s">
        <v>676</v>
      </c>
      <c r="G27" s="209">
        <v>1.0</v>
      </c>
      <c r="H27" s="22"/>
      <c r="I27" s="209">
        <v>1.0</v>
      </c>
      <c r="J27" s="25"/>
      <c r="K27" s="25"/>
      <c r="L27" s="25"/>
      <c r="M27" s="25"/>
      <c r="N27" s="25"/>
      <c r="O27" s="25"/>
      <c r="P27" s="25"/>
      <c r="Q27" s="25"/>
      <c r="R27" s="25"/>
      <c r="S27" s="25"/>
      <c r="T27" s="25"/>
      <c r="U27" s="25"/>
      <c r="V27" s="25"/>
      <c r="W27" s="25"/>
      <c r="X27" s="25"/>
      <c r="Y27" s="25"/>
      <c r="Z27" s="25"/>
    </row>
    <row r="28">
      <c r="A28" s="207" t="s">
        <v>312</v>
      </c>
      <c r="B28" s="23" t="s">
        <v>158</v>
      </c>
      <c r="C28" s="5"/>
      <c r="D28" s="5"/>
      <c r="E28" s="6"/>
      <c r="F28" s="208" t="s">
        <v>678</v>
      </c>
      <c r="G28" s="209">
        <v>1.0</v>
      </c>
      <c r="H28" s="22"/>
      <c r="I28" s="209">
        <v>1.0</v>
      </c>
      <c r="J28" s="25"/>
      <c r="K28" s="25"/>
      <c r="L28" s="25"/>
      <c r="M28" s="25"/>
      <c r="N28" s="25"/>
      <c r="O28" s="25"/>
      <c r="P28" s="25"/>
      <c r="Q28" s="25"/>
      <c r="R28" s="25"/>
      <c r="S28" s="25"/>
      <c r="T28" s="25"/>
      <c r="U28" s="25"/>
      <c r="V28" s="25"/>
      <c r="W28" s="25"/>
      <c r="X28" s="25"/>
      <c r="Y28" s="25"/>
      <c r="Z28" s="25"/>
    </row>
    <row r="29">
      <c r="A29" s="207" t="s">
        <v>314</v>
      </c>
      <c r="B29" s="23" t="s">
        <v>53</v>
      </c>
      <c r="C29" s="5"/>
      <c r="D29" s="5"/>
      <c r="E29" s="6"/>
      <c r="F29" s="208" t="s">
        <v>680</v>
      </c>
      <c r="G29" s="209">
        <v>1.0</v>
      </c>
      <c r="H29" s="22"/>
      <c r="I29" s="209">
        <v>1.0</v>
      </c>
      <c r="J29" s="25"/>
      <c r="K29" s="25"/>
      <c r="L29" s="25"/>
      <c r="M29" s="25"/>
      <c r="N29" s="25"/>
      <c r="O29" s="25"/>
      <c r="P29" s="25"/>
      <c r="Q29" s="25"/>
      <c r="R29" s="25"/>
      <c r="S29" s="25"/>
      <c r="T29" s="25"/>
      <c r="U29" s="25"/>
      <c r="V29" s="25"/>
      <c r="W29" s="25"/>
      <c r="X29" s="25"/>
      <c r="Y29" s="25"/>
      <c r="Z29" s="25"/>
    </row>
    <row r="30">
      <c r="A30" s="207" t="s">
        <v>317</v>
      </c>
      <c r="B30" s="23" t="s">
        <v>738</v>
      </c>
      <c r="C30" s="5"/>
      <c r="D30" s="5"/>
      <c r="E30" s="6"/>
      <c r="F30" s="208" t="s">
        <v>739</v>
      </c>
      <c r="G30" s="209">
        <v>1.0</v>
      </c>
      <c r="H30" s="22"/>
      <c r="I30" s="212">
        <v>0.0</v>
      </c>
      <c r="J30" s="30" t="s">
        <v>740</v>
      </c>
      <c r="K30" s="25"/>
      <c r="L30" s="25"/>
      <c r="M30" s="25"/>
      <c r="N30" s="25"/>
      <c r="O30" s="25"/>
      <c r="P30" s="25"/>
      <c r="Q30" s="25"/>
      <c r="R30" s="25"/>
      <c r="S30" s="25"/>
      <c r="T30" s="25"/>
      <c r="U30" s="25"/>
      <c r="V30" s="25"/>
      <c r="W30" s="25"/>
      <c r="X30" s="25"/>
      <c r="Y30" s="25"/>
      <c r="Z30" s="25"/>
    </row>
    <row r="31">
      <c r="A31" s="207" t="s">
        <v>319</v>
      </c>
      <c r="B31" s="23" t="s">
        <v>707</v>
      </c>
      <c r="C31" s="5"/>
      <c r="D31" s="5"/>
      <c r="E31" s="6"/>
      <c r="F31" s="208" t="s">
        <v>741</v>
      </c>
      <c r="G31" s="209">
        <v>1.0</v>
      </c>
      <c r="H31" s="22"/>
      <c r="I31" s="209">
        <v>1.0</v>
      </c>
      <c r="J31" s="25"/>
      <c r="K31" s="25"/>
      <c r="L31" s="25"/>
      <c r="M31" s="25"/>
      <c r="N31" s="25"/>
      <c r="O31" s="25"/>
      <c r="P31" s="25"/>
      <c r="Q31" s="25"/>
      <c r="R31" s="25"/>
      <c r="S31" s="25"/>
      <c r="T31" s="25"/>
      <c r="U31" s="25"/>
      <c r="V31" s="25"/>
      <c r="W31" s="25"/>
      <c r="X31" s="25"/>
      <c r="Y31" s="25"/>
      <c r="Z31" s="25"/>
    </row>
    <row r="32">
      <c r="A32" s="207" t="s">
        <v>322</v>
      </c>
      <c r="B32" s="23" t="s">
        <v>177</v>
      </c>
      <c r="C32" s="5"/>
      <c r="D32" s="5"/>
      <c r="E32" s="6"/>
      <c r="F32" s="208" t="s">
        <v>688</v>
      </c>
      <c r="G32" s="209">
        <v>1.0</v>
      </c>
      <c r="H32" s="22"/>
      <c r="I32" s="209">
        <v>1.0</v>
      </c>
      <c r="J32" s="25"/>
      <c r="K32" s="25"/>
      <c r="L32" s="25"/>
      <c r="M32" s="25"/>
      <c r="N32" s="25"/>
      <c r="O32" s="25"/>
      <c r="P32" s="25"/>
      <c r="Q32" s="25"/>
      <c r="R32" s="25"/>
      <c r="S32" s="25"/>
      <c r="T32" s="25"/>
      <c r="U32" s="25"/>
      <c r="V32" s="25"/>
      <c r="W32" s="25"/>
      <c r="X32" s="25"/>
      <c r="Y32" s="25"/>
      <c r="Z32" s="25"/>
    </row>
    <row r="33">
      <c r="A33" s="207" t="s">
        <v>324</v>
      </c>
      <c r="B33" s="23" t="s">
        <v>691</v>
      </c>
      <c r="C33" s="5"/>
      <c r="D33" s="5"/>
      <c r="E33" s="6"/>
      <c r="F33" s="208" t="s">
        <v>690</v>
      </c>
      <c r="G33" s="209">
        <v>1.0</v>
      </c>
      <c r="H33" s="22"/>
      <c r="I33" s="209">
        <v>1.0</v>
      </c>
      <c r="J33" s="25"/>
      <c r="K33" s="25"/>
      <c r="L33" s="25"/>
      <c r="M33" s="25"/>
      <c r="N33" s="25"/>
      <c r="O33" s="25"/>
      <c r="P33" s="25"/>
      <c r="Q33" s="25"/>
      <c r="R33" s="25"/>
      <c r="S33" s="25"/>
      <c r="T33" s="25"/>
      <c r="U33" s="25"/>
      <c r="V33" s="25"/>
      <c r="W33" s="25"/>
      <c r="X33" s="25"/>
      <c r="Y33" s="25"/>
      <c r="Z33" s="25"/>
    </row>
    <row r="34">
      <c r="A34" s="207" t="s">
        <v>326</v>
      </c>
      <c r="B34" s="23" t="s">
        <v>742</v>
      </c>
      <c r="C34" s="5"/>
      <c r="D34" s="5"/>
      <c r="E34" s="6"/>
      <c r="F34" s="208" t="s">
        <v>693</v>
      </c>
      <c r="G34" s="209">
        <v>1.0</v>
      </c>
      <c r="H34" s="22"/>
      <c r="I34" s="209">
        <v>1.0</v>
      </c>
      <c r="J34" s="25"/>
      <c r="K34" s="25"/>
      <c r="L34" s="25"/>
      <c r="M34" s="25"/>
      <c r="N34" s="25"/>
      <c r="O34" s="25"/>
      <c r="P34" s="25"/>
      <c r="Q34" s="25"/>
      <c r="R34" s="25"/>
      <c r="S34" s="25"/>
      <c r="T34" s="25"/>
      <c r="U34" s="25"/>
      <c r="V34" s="25"/>
      <c r="W34" s="25"/>
      <c r="X34" s="25"/>
      <c r="Y34" s="25"/>
      <c r="Z34" s="25"/>
    </row>
    <row r="35">
      <c r="A35" s="207" t="s">
        <v>329</v>
      </c>
      <c r="B35" s="23" t="s">
        <v>743</v>
      </c>
      <c r="C35" s="5"/>
      <c r="D35" s="5"/>
      <c r="E35" s="6"/>
      <c r="F35" s="208" t="s">
        <v>696</v>
      </c>
      <c r="G35" s="209">
        <v>1.0</v>
      </c>
      <c r="H35" s="22"/>
      <c r="I35" s="209">
        <v>1.0</v>
      </c>
      <c r="J35" s="25"/>
      <c r="K35" s="25"/>
      <c r="L35" s="25"/>
      <c r="M35" s="25"/>
      <c r="N35" s="25"/>
      <c r="O35" s="25"/>
      <c r="P35" s="25"/>
      <c r="Q35" s="25"/>
      <c r="R35" s="25"/>
      <c r="S35" s="25"/>
      <c r="T35" s="25"/>
      <c r="U35" s="25"/>
      <c r="V35" s="25"/>
      <c r="W35" s="25"/>
      <c r="X35" s="25"/>
      <c r="Y35" s="25"/>
      <c r="Z35" s="25"/>
    </row>
    <row r="36">
      <c r="A36" s="207" t="s">
        <v>331</v>
      </c>
      <c r="B36" s="23" t="s">
        <v>744</v>
      </c>
      <c r="C36" s="5"/>
      <c r="D36" s="5"/>
      <c r="E36" s="6"/>
      <c r="F36" s="211" t="s">
        <v>608</v>
      </c>
      <c r="G36" s="209">
        <v>1.0</v>
      </c>
      <c r="H36" s="22"/>
      <c r="I36" s="209">
        <v>1.0</v>
      </c>
      <c r="J36" s="25"/>
      <c r="K36" s="25"/>
      <c r="L36" s="25"/>
      <c r="M36" s="25"/>
      <c r="N36" s="25"/>
      <c r="O36" s="25"/>
      <c r="P36" s="25"/>
      <c r="Q36" s="25"/>
      <c r="R36" s="25"/>
      <c r="S36" s="25"/>
      <c r="T36" s="25"/>
      <c r="U36" s="25"/>
      <c r="V36" s="25"/>
      <c r="W36" s="25"/>
      <c r="X36" s="25"/>
      <c r="Y36" s="25"/>
      <c r="Z36" s="25"/>
    </row>
    <row r="37">
      <c r="A37" s="207" t="s">
        <v>333</v>
      </c>
      <c r="B37" s="23" t="s">
        <v>709</v>
      </c>
      <c r="C37" s="5"/>
      <c r="D37" s="5"/>
      <c r="E37" s="6"/>
      <c r="F37" s="208" t="s">
        <v>708</v>
      </c>
      <c r="G37" s="209">
        <v>1.0</v>
      </c>
      <c r="H37" s="22"/>
      <c r="I37" s="209">
        <v>1.0</v>
      </c>
      <c r="J37" s="25"/>
      <c r="K37" s="25"/>
      <c r="L37" s="25"/>
      <c r="M37" s="25"/>
      <c r="N37" s="25"/>
      <c r="O37" s="25"/>
      <c r="P37" s="25"/>
      <c r="Q37" s="25"/>
      <c r="R37" s="25"/>
      <c r="S37" s="25"/>
      <c r="T37" s="25"/>
      <c r="U37" s="25"/>
      <c r="V37" s="25"/>
      <c r="W37" s="25"/>
      <c r="X37" s="25"/>
      <c r="Y37" s="25"/>
      <c r="Z37" s="25"/>
    </row>
    <row r="38">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row r="362">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row>
    <row r="363">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row>
    <row r="364">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row>
    <row r="36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row>
    <row r="366">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row>
    <row r="367">
      <c r="A367" s="25"/>
      <c r="B367" s="25"/>
      <c r="C367" s="25"/>
      <c r="D367" s="25"/>
      <c r="E367" s="25"/>
      <c r="F367" s="25"/>
      <c r="G367" s="25"/>
      <c r="H367" s="25"/>
      <c r="I367" s="25"/>
      <c r="J367" s="25"/>
      <c r="K367" s="25"/>
      <c r="L367" s="25"/>
      <c r="M367" s="25"/>
      <c r="N367" s="25"/>
      <c r="O367" s="25"/>
      <c r="P367" s="25"/>
      <c r="Q367" s="25"/>
      <c r="R367" s="25"/>
      <c r="S367" s="25"/>
      <c r="T367" s="25"/>
      <c r="U367" s="25"/>
      <c r="V367" s="25"/>
      <c r="W367" s="25"/>
      <c r="X367" s="25"/>
      <c r="Y367" s="25"/>
      <c r="Z367" s="25"/>
    </row>
    <row r="368">
      <c r="A368" s="25"/>
      <c r="B368" s="25"/>
      <c r="C368" s="25"/>
      <c r="D368" s="25"/>
      <c r="E368" s="25"/>
      <c r="F368" s="25"/>
      <c r="G368" s="25"/>
      <c r="H368" s="25"/>
      <c r="I368" s="25"/>
      <c r="J368" s="25"/>
      <c r="K368" s="25"/>
      <c r="L368" s="25"/>
      <c r="M368" s="25"/>
      <c r="N368" s="25"/>
      <c r="O368" s="25"/>
      <c r="P368" s="25"/>
      <c r="Q368" s="25"/>
      <c r="R368" s="25"/>
      <c r="S368" s="25"/>
      <c r="T368" s="25"/>
      <c r="U368" s="25"/>
      <c r="V368" s="25"/>
      <c r="W368" s="25"/>
      <c r="X368" s="25"/>
      <c r="Y368" s="25"/>
      <c r="Z368" s="25"/>
    </row>
    <row r="369">
      <c r="A369" s="25"/>
      <c r="B369" s="25"/>
      <c r="C369" s="25"/>
      <c r="D369" s="25"/>
      <c r="E369" s="25"/>
      <c r="F369" s="25"/>
      <c r="G369" s="25"/>
      <c r="H369" s="25"/>
      <c r="I369" s="25"/>
      <c r="J369" s="25"/>
      <c r="K369" s="25"/>
      <c r="L369" s="25"/>
      <c r="M369" s="25"/>
      <c r="N369" s="25"/>
      <c r="O369" s="25"/>
      <c r="P369" s="25"/>
      <c r="Q369" s="25"/>
      <c r="R369" s="25"/>
      <c r="S369" s="25"/>
      <c r="T369" s="25"/>
      <c r="U369" s="25"/>
      <c r="V369" s="25"/>
      <c r="W369" s="25"/>
      <c r="X369" s="25"/>
      <c r="Y369" s="25"/>
      <c r="Z369" s="25"/>
    </row>
    <row r="370">
      <c r="A370" s="25"/>
      <c r="B370" s="25"/>
      <c r="C370" s="25"/>
      <c r="D370" s="25"/>
      <c r="E370" s="25"/>
      <c r="F370" s="25"/>
      <c r="G370" s="25"/>
      <c r="H370" s="25"/>
      <c r="I370" s="25"/>
      <c r="J370" s="25"/>
      <c r="K370" s="25"/>
      <c r="L370" s="25"/>
      <c r="M370" s="25"/>
      <c r="N370" s="25"/>
      <c r="O370" s="25"/>
      <c r="P370" s="25"/>
      <c r="Q370" s="25"/>
      <c r="R370" s="25"/>
      <c r="S370" s="25"/>
      <c r="T370" s="25"/>
      <c r="U370" s="25"/>
      <c r="V370" s="25"/>
      <c r="W370" s="25"/>
      <c r="X370" s="25"/>
      <c r="Y370" s="25"/>
      <c r="Z370" s="25"/>
    </row>
    <row r="371">
      <c r="A371" s="25"/>
      <c r="B371" s="25"/>
      <c r="C371" s="25"/>
      <c r="D371" s="25"/>
      <c r="E371" s="25"/>
      <c r="F371" s="25"/>
      <c r="G371" s="25"/>
      <c r="H371" s="25"/>
      <c r="I371" s="25"/>
      <c r="J371" s="25"/>
      <c r="K371" s="25"/>
      <c r="L371" s="25"/>
      <c r="M371" s="25"/>
      <c r="N371" s="25"/>
      <c r="O371" s="25"/>
      <c r="P371" s="25"/>
      <c r="Q371" s="25"/>
      <c r="R371" s="25"/>
      <c r="S371" s="25"/>
      <c r="T371" s="25"/>
      <c r="U371" s="25"/>
      <c r="V371" s="25"/>
      <c r="W371" s="25"/>
      <c r="X371" s="25"/>
      <c r="Y371" s="25"/>
      <c r="Z371" s="25"/>
    </row>
    <row r="372">
      <c r="A372" s="25"/>
      <c r="B372" s="25"/>
      <c r="C372" s="25"/>
      <c r="D372" s="25"/>
      <c r="E372" s="25"/>
      <c r="F372" s="25"/>
      <c r="G372" s="25"/>
      <c r="H372" s="25"/>
      <c r="I372" s="25"/>
      <c r="J372" s="25"/>
      <c r="K372" s="25"/>
      <c r="L372" s="25"/>
      <c r="M372" s="25"/>
      <c r="N372" s="25"/>
      <c r="O372" s="25"/>
      <c r="P372" s="25"/>
      <c r="Q372" s="25"/>
      <c r="R372" s="25"/>
      <c r="S372" s="25"/>
      <c r="T372" s="25"/>
      <c r="U372" s="25"/>
      <c r="V372" s="25"/>
      <c r="W372" s="25"/>
      <c r="X372" s="25"/>
      <c r="Y372" s="25"/>
      <c r="Z372" s="25"/>
    </row>
    <row r="373">
      <c r="A373" s="25"/>
      <c r="B373" s="25"/>
      <c r="C373" s="25"/>
      <c r="D373" s="25"/>
      <c r="E373" s="25"/>
      <c r="F373" s="25"/>
      <c r="G373" s="25"/>
      <c r="H373" s="25"/>
      <c r="I373" s="25"/>
      <c r="J373" s="25"/>
      <c r="K373" s="25"/>
      <c r="L373" s="25"/>
      <c r="M373" s="25"/>
      <c r="N373" s="25"/>
      <c r="O373" s="25"/>
      <c r="P373" s="25"/>
      <c r="Q373" s="25"/>
      <c r="R373" s="25"/>
      <c r="S373" s="25"/>
      <c r="T373" s="25"/>
      <c r="U373" s="25"/>
      <c r="V373" s="25"/>
      <c r="W373" s="25"/>
      <c r="X373" s="25"/>
      <c r="Y373" s="25"/>
      <c r="Z373" s="25"/>
    </row>
    <row r="374">
      <c r="A374" s="25"/>
      <c r="B374" s="25"/>
      <c r="C374" s="25"/>
      <c r="D374" s="25"/>
      <c r="E374" s="25"/>
      <c r="F374" s="25"/>
      <c r="G374" s="25"/>
      <c r="H374" s="25"/>
      <c r="I374" s="25"/>
      <c r="J374" s="25"/>
      <c r="K374" s="25"/>
      <c r="L374" s="25"/>
      <c r="M374" s="25"/>
      <c r="N374" s="25"/>
      <c r="O374" s="25"/>
      <c r="P374" s="25"/>
      <c r="Q374" s="25"/>
      <c r="R374" s="25"/>
      <c r="S374" s="25"/>
      <c r="T374" s="25"/>
      <c r="U374" s="25"/>
      <c r="V374" s="25"/>
      <c r="W374" s="25"/>
      <c r="X374" s="25"/>
      <c r="Y374" s="25"/>
      <c r="Z374" s="25"/>
    </row>
    <row r="375">
      <c r="A375" s="25"/>
      <c r="B375" s="25"/>
      <c r="C375" s="25"/>
      <c r="D375" s="25"/>
      <c r="E375" s="25"/>
      <c r="F375" s="25"/>
      <c r="G375" s="25"/>
      <c r="H375" s="25"/>
      <c r="I375" s="25"/>
      <c r="J375" s="25"/>
      <c r="K375" s="25"/>
      <c r="L375" s="25"/>
      <c r="M375" s="25"/>
      <c r="N375" s="25"/>
      <c r="O375" s="25"/>
      <c r="P375" s="25"/>
      <c r="Q375" s="25"/>
      <c r="R375" s="25"/>
      <c r="S375" s="25"/>
      <c r="T375" s="25"/>
      <c r="U375" s="25"/>
      <c r="V375" s="25"/>
      <c r="W375" s="25"/>
      <c r="X375" s="25"/>
      <c r="Y375" s="25"/>
      <c r="Z375" s="25"/>
    </row>
    <row r="376">
      <c r="A376" s="25"/>
      <c r="B376" s="25"/>
      <c r="C376" s="25"/>
      <c r="D376" s="25"/>
      <c r="E376" s="25"/>
      <c r="F376" s="25"/>
      <c r="G376" s="25"/>
      <c r="H376" s="25"/>
      <c r="I376" s="25"/>
      <c r="J376" s="25"/>
      <c r="K376" s="25"/>
      <c r="L376" s="25"/>
      <c r="M376" s="25"/>
      <c r="N376" s="25"/>
      <c r="O376" s="25"/>
      <c r="P376" s="25"/>
      <c r="Q376" s="25"/>
      <c r="R376" s="25"/>
      <c r="S376" s="25"/>
      <c r="T376" s="25"/>
      <c r="U376" s="25"/>
      <c r="V376" s="25"/>
      <c r="W376" s="25"/>
      <c r="X376" s="25"/>
      <c r="Y376" s="25"/>
      <c r="Z376" s="25"/>
    </row>
    <row r="377">
      <c r="A377" s="25"/>
      <c r="B377" s="25"/>
      <c r="C377" s="25"/>
      <c r="D377" s="25"/>
      <c r="E377" s="25"/>
      <c r="F377" s="25"/>
      <c r="G377" s="25"/>
      <c r="H377" s="25"/>
      <c r="I377" s="25"/>
      <c r="J377" s="25"/>
      <c r="K377" s="25"/>
      <c r="L377" s="25"/>
      <c r="M377" s="25"/>
      <c r="N377" s="25"/>
      <c r="O377" s="25"/>
      <c r="P377" s="25"/>
      <c r="Q377" s="25"/>
      <c r="R377" s="25"/>
      <c r="S377" s="25"/>
      <c r="T377" s="25"/>
      <c r="U377" s="25"/>
      <c r="V377" s="25"/>
      <c r="W377" s="25"/>
      <c r="X377" s="25"/>
      <c r="Y377" s="25"/>
      <c r="Z377" s="25"/>
    </row>
    <row r="378">
      <c r="A378" s="25"/>
      <c r="B378" s="25"/>
      <c r="C378" s="25"/>
      <c r="D378" s="25"/>
      <c r="E378" s="25"/>
      <c r="F378" s="25"/>
      <c r="G378" s="25"/>
      <c r="H378" s="25"/>
      <c r="I378" s="25"/>
      <c r="J378" s="25"/>
      <c r="K378" s="25"/>
      <c r="L378" s="25"/>
      <c r="M378" s="25"/>
      <c r="N378" s="25"/>
      <c r="O378" s="25"/>
      <c r="P378" s="25"/>
      <c r="Q378" s="25"/>
      <c r="R378" s="25"/>
      <c r="S378" s="25"/>
      <c r="T378" s="25"/>
      <c r="U378" s="25"/>
      <c r="V378" s="25"/>
      <c r="W378" s="25"/>
      <c r="X378" s="25"/>
      <c r="Y378" s="25"/>
      <c r="Z378" s="25"/>
    </row>
    <row r="379">
      <c r="A379" s="25"/>
      <c r="B379" s="25"/>
      <c r="C379" s="25"/>
      <c r="D379" s="25"/>
      <c r="E379" s="25"/>
      <c r="F379" s="25"/>
      <c r="G379" s="25"/>
      <c r="H379" s="25"/>
      <c r="I379" s="25"/>
      <c r="J379" s="25"/>
      <c r="K379" s="25"/>
      <c r="L379" s="25"/>
      <c r="M379" s="25"/>
      <c r="N379" s="25"/>
      <c r="O379" s="25"/>
      <c r="P379" s="25"/>
      <c r="Q379" s="25"/>
      <c r="R379" s="25"/>
      <c r="S379" s="25"/>
      <c r="T379" s="25"/>
      <c r="U379" s="25"/>
      <c r="V379" s="25"/>
      <c r="W379" s="25"/>
      <c r="X379" s="25"/>
      <c r="Y379" s="25"/>
      <c r="Z379" s="25"/>
    </row>
    <row r="380">
      <c r="A380" s="25"/>
      <c r="B380" s="25"/>
      <c r="C380" s="25"/>
      <c r="D380" s="25"/>
      <c r="E380" s="25"/>
      <c r="F380" s="25"/>
      <c r="G380" s="25"/>
      <c r="H380" s="25"/>
      <c r="I380" s="25"/>
      <c r="J380" s="25"/>
      <c r="K380" s="25"/>
      <c r="L380" s="25"/>
      <c r="M380" s="25"/>
      <c r="N380" s="25"/>
      <c r="O380" s="25"/>
      <c r="P380" s="25"/>
      <c r="Q380" s="25"/>
      <c r="R380" s="25"/>
      <c r="S380" s="25"/>
      <c r="T380" s="25"/>
      <c r="U380" s="25"/>
      <c r="V380" s="25"/>
      <c r="W380" s="25"/>
      <c r="X380" s="25"/>
      <c r="Y380" s="25"/>
      <c r="Z380" s="25"/>
    </row>
    <row r="381">
      <c r="A381" s="25"/>
      <c r="B381" s="25"/>
      <c r="C381" s="25"/>
      <c r="D381" s="25"/>
      <c r="E381" s="25"/>
      <c r="F381" s="25"/>
      <c r="G381" s="25"/>
      <c r="H381" s="25"/>
      <c r="I381" s="25"/>
      <c r="J381" s="25"/>
      <c r="K381" s="25"/>
      <c r="L381" s="25"/>
      <c r="M381" s="25"/>
      <c r="N381" s="25"/>
      <c r="O381" s="25"/>
      <c r="P381" s="25"/>
      <c r="Q381" s="25"/>
      <c r="R381" s="25"/>
      <c r="S381" s="25"/>
      <c r="T381" s="25"/>
      <c r="U381" s="25"/>
      <c r="V381" s="25"/>
      <c r="W381" s="25"/>
      <c r="X381" s="25"/>
      <c r="Y381" s="25"/>
      <c r="Z381" s="25"/>
    </row>
    <row r="382">
      <c r="A382" s="25"/>
      <c r="B382" s="25"/>
      <c r="C382" s="25"/>
      <c r="D382" s="25"/>
      <c r="E382" s="25"/>
      <c r="F382" s="25"/>
      <c r="G382" s="25"/>
      <c r="H382" s="25"/>
      <c r="I382" s="25"/>
      <c r="J382" s="25"/>
      <c r="K382" s="25"/>
      <c r="L382" s="25"/>
      <c r="M382" s="25"/>
      <c r="N382" s="25"/>
      <c r="O382" s="25"/>
      <c r="P382" s="25"/>
      <c r="Q382" s="25"/>
      <c r="R382" s="25"/>
      <c r="S382" s="25"/>
      <c r="T382" s="25"/>
      <c r="U382" s="25"/>
      <c r="V382" s="25"/>
      <c r="W382" s="25"/>
      <c r="X382" s="25"/>
      <c r="Y382" s="25"/>
      <c r="Z382" s="25"/>
    </row>
    <row r="383">
      <c r="A383" s="25"/>
      <c r="B383" s="25"/>
      <c r="C383" s="25"/>
      <c r="D383" s="25"/>
      <c r="E383" s="25"/>
      <c r="F383" s="25"/>
      <c r="G383" s="25"/>
      <c r="H383" s="25"/>
      <c r="I383" s="25"/>
      <c r="J383" s="25"/>
      <c r="K383" s="25"/>
      <c r="L383" s="25"/>
      <c r="M383" s="25"/>
      <c r="N383" s="25"/>
      <c r="O383" s="25"/>
      <c r="P383" s="25"/>
      <c r="Q383" s="25"/>
      <c r="R383" s="25"/>
      <c r="S383" s="25"/>
      <c r="T383" s="25"/>
      <c r="U383" s="25"/>
      <c r="V383" s="25"/>
      <c r="W383" s="25"/>
      <c r="X383" s="25"/>
      <c r="Y383" s="25"/>
      <c r="Z383" s="25"/>
    </row>
    <row r="384">
      <c r="A384" s="25"/>
      <c r="B384" s="25"/>
      <c r="C384" s="25"/>
      <c r="D384" s="25"/>
      <c r="E384" s="25"/>
      <c r="F384" s="25"/>
      <c r="G384" s="25"/>
      <c r="H384" s="25"/>
      <c r="I384" s="25"/>
      <c r="J384" s="25"/>
      <c r="K384" s="25"/>
      <c r="L384" s="25"/>
      <c r="M384" s="25"/>
      <c r="N384" s="25"/>
      <c r="O384" s="25"/>
      <c r="P384" s="25"/>
      <c r="Q384" s="25"/>
      <c r="R384" s="25"/>
      <c r="S384" s="25"/>
      <c r="T384" s="25"/>
      <c r="U384" s="25"/>
      <c r="V384" s="25"/>
      <c r="W384" s="25"/>
      <c r="X384" s="25"/>
      <c r="Y384" s="25"/>
      <c r="Z384" s="25"/>
    </row>
    <row r="385">
      <c r="A385" s="25"/>
      <c r="B385" s="25"/>
      <c r="C385" s="25"/>
      <c r="D385" s="25"/>
      <c r="E385" s="25"/>
      <c r="F385" s="25"/>
      <c r="G385" s="25"/>
      <c r="H385" s="25"/>
      <c r="I385" s="25"/>
      <c r="J385" s="25"/>
      <c r="K385" s="25"/>
      <c r="L385" s="25"/>
      <c r="M385" s="25"/>
      <c r="N385" s="25"/>
      <c r="O385" s="25"/>
      <c r="P385" s="25"/>
      <c r="Q385" s="25"/>
      <c r="R385" s="25"/>
      <c r="S385" s="25"/>
      <c r="T385" s="25"/>
      <c r="U385" s="25"/>
      <c r="V385" s="25"/>
      <c r="W385" s="25"/>
      <c r="X385" s="25"/>
      <c r="Y385" s="25"/>
      <c r="Z385" s="25"/>
    </row>
    <row r="386">
      <c r="A386" s="25"/>
      <c r="B386" s="25"/>
      <c r="C386" s="25"/>
      <c r="D386" s="25"/>
      <c r="E386" s="25"/>
      <c r="F386" s="25"/>
      <c r="G386" s="25"/>
      <c r="H386" s="25"/>
      <c r="I386" s="25"/>
      <c r="J386" s="25"/>
      <c r="K386" s="25"/>
      <c r="L386" s="25"/>
      <c r="M386" s="25"/>
      <c r="N386" s="25"/>
      <c r="O386" s="25"/>
      <c r="P386" s="25"/>
      <c r="Q386" s="25"/>
      <c r="R386" s="25"/>
      <c r="S386" s="25"/>
      <c r="T386" s="25"/>
      <c r="U386" s="25"/>
      <c r="V386" s="25"/>
      <c r="W386" s="25"/>
      <c r="X386" s="25"/>
      <c r="Y386" s="25"/>
      <c r="Z386" s="25"/>
    </row>
    <row r="387">
      <c r="A387" s="25"/>
      <c r="B387" s="25"/>
      <c r="C387" s="25"/>
      <c r="D387" s="25"/>
      <c r="E387" s="25"/>
      <c r="F387" s="25"/>
      <c r="G387" s="25"/>
      <c r="H387" s="25"/>
      <c r="I387" s="25"/>
      <c r="J387" s="25"/>
      <c r="K387" s="25"/>
      <c r="L387" s="25"/>
      <c r="M387" s="25"/>
      <c r="N387" s="25"/>
      <c r="O387" s="25"/>
      <c r="P387" s="25"/>
      <c r="Q387" s="25"/>
      <c r="R387" s="25"/>
      <c r="S387" s="25"/>
      <c r="T387" s="25"/>
      <c r="U387" s="25"/>
      <c r="V387" s="25"/>
      <c r="W387" s="25"/>
      <c r="X387" s="25"/>
      <c r="Y387" s="25"/>
      <c r="Z387" s="25"/>
    </row>
    <row r="388">
      <c r="A388" s="25"/>
      <c r="B388" s="25"/>
      <c r="C388" s="25"/>
      <c r="D388" s="25"/>
      <c r="E388" s="25"/>
      <c r="F388" s="25"/>
      <c r="G388" s="25"/>
      <c r="H388" s="25"/>
      <c r="I388" s="25"/>
      <c r="J388" s="25"/>
      <c r="K388" s="25"/>
      <c r="L388" s="25"/>
      <c r="M388" s="25"/>
      <c r="N388" s="25"/>
      <c r="O388" s="25"/>
      <c r="P388" s="25"/>
      <c r="Q388" s="25"/>
      <c r="R388" s="25"/>
      <c r="S388" s="25"/>
      <c r="T388" s="25"/>
      <c r="U388" s="25"/>
      <c r="V388" s="25"/>
      <c r="W388" s="25"/>
      <c r="X388" s="25"/>
      <c r="Y388" s="25"/>
      <c r="Z388" s="25"/>
    </row>
    <row r="389">
      <c r="A389" s="25"/>
      <c r="B389" s="25"/>
      <c r="C389" s="25"/>
      <c r="D389" s="25"/>
      <c r="E389" s="25"/>
      <c r="F389" s="25"/>
      <c r="G389" s="25"/>
      <c r="H389" s="25"/>
      <c r="I389" s="25"/>
      <c r="J389" s="25"/>
      <c r="K389" s="25"/>
      <c r="L389" s="25"/>
      <c r="M389" s="25"/>
      <c r="N389" s="25"/>
      <c r="O389" s="25"/>
      <c r="P389" s="25"/>
      <c r="Q389" s="25"/>
      <c r="R389" s="25"/>
      <c r="S389" s="25"/>
      <c r="T389" s="25"/>
      <c r="U389" s="25"/>
      <c r="V389" s="25"/>
      <c r="W389" s="25"/>
      <c r="X389" s="25"/>
      <c r="Y389" s="25"/>
      <c r="Z389" s="25"/>
    </row>
    <row r="390">
      <c r="A390" s="25"/>
      <c r="B390" s="25"/>
      <c r="C390" s="25"/>
      <c r="D390" s="25"/>
      <c r="E390" s="25"/>
      <c r="F390" s="25"/>
      <c r="G390" s="25"/>
      <c r="H390" s="25"/>
      <c r="I390" s="25"/>
      <c r="J390" s="25"/>
      <c r="K390" s="25"/>
      <c r="L390" s="25"/>
      <c r="M390" s="25"/>
      <c r="N390" s="25"/>
      <c r="O390" s="25"/>
      <c r="P390" s="25"/>
      <c r="Q390" s="25"/>
      <c r="R390" s="25"/>
      <c r="S390" s="25"/>
      <c r="T390" s="25"/>
      <c r="U390" s="25"/>
      <c r="V390" s="25"/>
      <c r="W390" s="25"/>
      <c r="X390" s="25"/>
      <c r="Y390" s="25"/>
      <c r="Z390" s="25"/>
    </row>
    <row r="391">
      <c r="A391" s="25"/>
      <c r="B391" s="25"/>
      <c r="C391" s="25"/>
      <c r="D391" s="25"/>
      <c r="E391" s="25"/>
      <c r="F391" s="25"/>
      <c r="G391" s="25"/>
      <c r="H391" s="25"/>
      <c r="I391" s="25"/>
      <c r="J391" s="25"/>
      <c r="K391" s="25"/>
      <c r="L391" s="25"/>
      <c r="M391" s="25"/>
      <c r="N391" s="25"/>
      <c r="O391" s="25"/>
      <c r="P391" s="25"/>
      <c r="Q391" s="25"/>
      <c r="R391" s="25"/>
      <c r="S391" s="25"/>
      <c r="T391" s="25"/>
      <c r="U391" s="25"/>
      <c r="V391" s="25"/>
      <c r="W391" s="25"/>
      <c r="X391" s="25"/>
      <c r="Y391" s="25"/>
      <c r="Z391" s="25"/>
    </row>
    <row r="392">
      <c r="A392" s="25"/>
      <c r="B392" s="25"/>
      <c r="C392" s="25"/>
      <c r="D392" s="25"/>
      <c r="E392" s="25"/>
      <c r="F392" s="25"/>
      <c r="G392" s="25"/>
      <c r="H392" s="25"/>
      <c r="I392" s="25"/>
      <c r="J392" s="25"/>
      <c r="K392" s="25"/>
      <c r="L392" s="25"/>
      <c r="M392" s="25"/>
      <c r="N392" s="25"/>
      <c r="O392" s="25"/>
      <c r="P392" s="25"/>
      <c r="Q392" s="25"/>
      <c r="R392" s="25"/>
      <c r="S392" s="25"/>
      <c r="T392" s="25"/>
      <c r="U392" s="25"/>
      <c r="V392" s="25"/>
      <c r="W392" s="25"/>
      <c r="X392" s="25"/>
      <c r="Y392" s="25"/>
      <c r="Z392" s="25"/>
    </row>
    <row r="393">
      <c r="A393" s="25"/>
      <c r="B393" s="25"/>
      <c r="C393" s="25"/>
      <c r="D393" s="25"/>
      <c r="E393" s="25"/>
      <c r="F393" s="25"/>
      <c r="G393" s="25"/>
      <c r="H393" s="25"/>
      <c r="I393" s="25"/>
      <c r="J393" s="25"/>
      <c r="K393" s="25"/>
      <c r="L393" s="25"/>
      <c r="M393" s="25"/>
      <c r="N393" s="25"/>
      <c r="O393" s="25"/>
      <c r="P393" s="25"/>
      <c r="Q393" s="25"/>
      <c r="R393" s="25"/>
      <c r="S393" s="25"/>
      <c r="T393" s="25"/>
      <c r="U393" s="25"/>
      <c r="V393" s="25"/>
      <c r="W393" s="25"/>
      <c r="X393" s="25"/>
      <c r="Y393" s="25"/>
      <c r="Z393" s="25"/>
    </row>
    <row r="394">
      <c r="A394" s="25"/>
      <c r="B394" s="25"/>
      <c r="C394" s="25"/>
      <c r="D394" s="25"/>
      <c r="E394" s="25"/>
      <c r="F394" s="25"/>
      <c r="G394" s="25"/>
      <c r="H394" s="25"/>
      <c r="I394" s="25"/>
      <c r="J394" s="25"/>
      <c r="K394" s="25"/>
      <c r="L394" s="25"/>
      <c r="M394" s="25"/>
      <c r="N394" s="25"/>
      <c r="O394" s="25"/>
      <c r="P394" s="25"/>
      <c r="Q394" s="25"/>
      <c r="R394" s="25"/>
      <c r="S394" s="25"/>
      <c r="T394" s="25"/>
      <c r="U394" s="25"/>
      <c r="V394" s="25"/>
      <c r="W394" s="25"/>
      <c r="X394" s="25"/>
      <c r="Y394" s="25"/>
      <c r="Z394" s="25"/>
    </row>
    <row r="395">
      <c r="A395" s="25"/>
      <c r="B395" s="25"/>
      <c r="C395" s="25"/>
      <c r="D395" s="25"/>
      <c r="E395" s="25"/>
      <c r="F395" s="25"/>
      <c r="G395" s="25"/>
      <c r="H395" s="25"/>
      <c r="I395" s="25"/>
      <c r="J395" s="25"/>
      <c r="K395" s="25"/>
      <c r="L395" s="25"/>
      <c r="M395" s="25"/>
      <c r="N395" s="25"/>
      <c r="O395" s="25"/>
      <c r="P395" s="25"/>
      <c r="Q395" s="25"/>
      <c r="R395" s="25"/>
      <c r="S395" s="25"/>
      <c r="T395" s="25"/>
      <c r="U395" s="25"/>
      <c r="V395" s="25"/>
      <c r="W395" s="25"/>
      <c r="X395" s="25"/>
      <c r="Y395" s="25"/>
      <c r="Z395" s="25"/>
    </row>
    <row r="396">
      <c r="A396" s="25"/>
      <c r="B396" s="25"/>
      <c r="C396" s="25"/>
      <c r="D396" s="25"/>
      <c r="E396" s="25"/>
      <c r="F396" s="25"/>
      <c r="G396" s="25"/>
      <c r="H396" s="25"/>
      <c r="I396" s="25"/>
      <c r="J396" s="25"/>
      <c r="K396" s="25"/>
      <c r="L396" s="25"/>
      <c r="M396" s="25"/>
      <c r="N396" s="25"/>
      <c r="O396" s="25"/>
      <c r="P396" s="25"/>
      <c r="Q396" s="25"/>
      <c r="R396" s="25"/>
      <c r="S396" s="25"/>
      <c r="T396" s="25"/>
      <c r="U396" s="25"/>
      <c r="V396" s="25"/>
      <c r="W396" s="25"/>
      <c r="X396" s="25"/>
      <c r="Y396" s="25"/>
      <c r="Z396" s="25"/>
    </row>
    <row r="397">
      <c r="A397" s="25"/>
      <c r="B397" s="25"/>
      <c r="C397" s="25"/>
      <c r="D397" s="25"/>
      <c r="E397" s="25"/>
      <c r="F397" s="25"/>
      <c r="G397" s="25"/>
      <c r="H397" s="25"/>
      <c r="I397" s="25"/>
      <c r="J397" s="25"/>
      <c r="K397" s="25"/>
      <c r="L397" s="25"/>
      <c r="M397" s="25"/>
      <c r="N397" s="25"/>
      <c r="O397" s="25"/>
      <c r="P397" s="25"/>
      <c r="Q397" s="25"/>
      <c r="R397" s="25"/>
      <c r="S397" s="25"/>
      <c r="T397" s="25"/>
      <c r="U397" s="25"/>
      <c r="V397" s="25"/>
      <c r="W397" s="25"/>
      <c r="X397" s="25"/>
      <c r="Y397" s="25"/>
      <c r="Z397" s="25"/>
    </row>
    <row r="398">
      <c r="A398" s="25"/>
      <c r="B398" s="25"/>
      <c r="C398" s="25"/>
      <c r="D398" s="25"/>
      <c r="E398" s="25"/>
      <c r="F398" s="25"/>
      <c r="G398" s="25"/>
      <c r="H398" s="25"/>
      <c r="I398" s="25"/>
      <c r="J398" s="25"/>
      <c r="K398" s="25"/>
      <c r="L398" s="25"/>
      <c r="M398" s="25"/>
      <c r="N398" s="25"/>
      <c r="O398" s="25"/>
      <c r="P398" s="25"/>
      <c r="Q398" s="25"/>
      <c r="R398" s="25"/>
      <c r="S398" s="25"/>
      <c r="T398" s="25"/>
      <c r="U398" s="25"/>
      <c r="V398" s="25"/>
      <c r="W398" s="25"/>
      <c r="X398" s="25"/>
      <c r="Y398" s="25"/>
      <c r="Z398" s="25"/>
    </row>
    <row r="399">
      <c r="A399" s="25"/>
      <c r="B399" s="25"/>
      <c r="C399" s="25"/>
      <c r="D399" s="25"/>
      <c r="E399" s="25"/>
      <c r="F399" s="25"/>
      <c r="G399" s="25"/>
      <c r="H399" s="25"/>
      <c r="I399" s="25"/>
      <c r="J399" s="25"/>
      <c r="K399" s="25"/>
      <c r="L399" s="25"/>
      <c r="M399" s="25"/>
      <c r="N399" s="25"/>
      <c r="O399" s="25"/>
      <c r="P399" s="25"/>
      <c r="Q399" s="25"/>
      <c r="R399" s="25"/>
      <c r="S399" s="25"/>
      <c r="T399" s="25"/>
      <c r="U399" s="25"/>
      <c r="V399" s="25"/>
      <c r="W399" s="25"/>
      <c r="X399" s="25"/>
      <c r="Y399" s="25"/>
      <c r="Z399" s="25"/>
    </row>
    <row r="400">
      <c r="A400" s="25"/>
      <c r="B400" s="25"/>
      <c r="C400" s="25"/>
      <c r="D400" s="25"/>
      <c r="E400" s="25"/>
      <c r="F400" s="25"/>
      <c r="G400" s="25"/>
      <c r="H400" s="25"/>
      <c r="I400" s="25"/>
      <c r="J400" s="25"/>
      <c r="K400" s="25"/>
      <c r="L400" s="25"/>
      <c r="M400" s="25"/>
      <c r="N400" s="25"/>
      <c r="O400" s="25"/>
      <c r="P400" s="25"/>
      <c r="Q400" s="25"/>
      <c r="R400" s="25"/>
      <c r="S400" s="25"/>
      <c r="T400" s="25"/>
      <c r="U400" s="25"/>
      <c r="V400" s="25"/>
      <c r="W400" s="25"/>
      <c r="X400" s="25"/>
      <c r="Y400" s="25"/>
      <c r="Z400" s="25"/>
    </row>
    <row r="401">
      <c r="A401" s="25"/>
      <c r="B401" s="25"/>
      <c r="C401" s="25"/>
      <c r="D401" s="25"/>
      <c r="E401" s="25"/>
      <c r="F401" s="25"/>
      <c r="G401" s="25"/>
      <c r="H401" s="25"/>
      <c r="I401" s="25"/>
      <c r="J401" s="25"/>
      <c r="K401" s="25"/>
      <c r="L401" s="25"/>
      <c r="M401" s="25"/>
      <c r="N401" s="25"/>
      <c r="O401" s="25"/>
      <c r="P401" s="25"/>
      <c r="Q401" s="25"/>
      <c r="R401" s="25"/>
      <c r="S401" s="25"/>
      <c r="T401" s="25"/>
      <c r="U401" s="25"/>
      <c r="V401" s="25"/>
      <c r="W401" s="25"/>
      <c r="X401" s="25"/>
      <c r="Y401" s="25"/>
      <c r="Z401" s="25"/>
    </row>
    <row r="402">
      <c r="A402" s="25"/>
      <c r="B402" s="25"/>
      <c r="C402" s="25"/>
      <c r="D402" s="25"/>
      <c r="E402" s="25"/>
      <c r="F402" s="25"/>
      <c r="G402" s="25"/>
      <c r="H402" s="25"/>
      <c r="I402" s="25"/>
      <c r="J402" s="25"/>
      <c r="K402" s="25"/>
      <c r="L402" s="25"/>
      <c r="M402" s="25"/>
      <c r="N402" s="25"/>
      <c r="O402" s="25"/>
      <c r="P402" s="25"/>
      <c r="Q402" s="25"/>
      <c r="R402" s="25"/>
      <c r="S402" s="25"/>
      <c r="T402" s="25"/>
      <c r="U402" s="25"/>
      <c r="V402" s="25"/>
      <c r="W402" s="25"/>
      <c r="X402" s="25"/>
      <c r="Y402" s="25"/>
      <c r="Z402" s="25"/>
    </row>
    <row r="403">
      <c r="A403" s="25"/>
      <c r="B403" s="25"/>
      <c r="C403" s="25"/>
      <c r="D403" s="25"/>
      <c r="E403" s="25"/>
      <c r="F403" s="25"/>
      <c r="G403" s="25"/>
      <c r="H403" s="25"/>
      <c r="I403" s="25"/>
      <c r="J403" s="25"/>
      <c r="K403" s="25"/>
      <c r="L403" s="25"/>
      <c r="M403" s="25"/>
      <c r="N403" s="25"/>
      <c r="O403" s="25"/>
      <c r="P403" s="25"/>
      <c r="Q403" s="25"/>
      <c r="R403" s="25"/>
      <c r="S403" s="25"/>
      <c r="T403" s="25"/>
      <c r="U403" s="25"/>
      <c r="V403" s="25"/>
      <c r="W403" s="25"/>
      <c r="X403" s="25"/>
      <c r="Y403" s="25"/>
      <c r="Z403" s="25"/>
    </row>
    <row r="404">
      <c r="A404" s="25"/>
      <c r="B404" s="25"/>
      <c r="C404" s="25"/>
      <c r="D404" s="25"/>
      <c r="E404" s="25"/>
      <c r="F404" s="25"/>
      <c r="G404" s="25"/>
      <c r="H404" s="25"/>
      <c r="I404" s="25"/>
      <c r="J404" s="25"/>
      <c r="K404" s="25"/>
      <c r="L404" s="25"/>
      <c r="M404" s="25"/>
      <c r="N404" s="25"/>
      <c r="O404" s="25"/>
      <c r="P404" s="25"/>
      <c r="Q404" s="25"/>
      <c r="R404" s="25"/>
      <c r="S404" s="25"/>
      <c r="T404" s="25"/>
      <c r="U404" s="25"/>
      <c r="V404" s="25"/>
      <c r="W404" s="25"/>
      <c r="X404" s="25"/>
      <c r="Y404" s="25"/>
      <c r="Z404" s="25"/>
    </row>
    <row r="405">
      <c r="A405" s="25"/>
      <c r="B405" s="25"/>
      <c r="C405" s="25"/>
      <c r="D405" s="25"/>
      <c r="E405" s="25"/>
      <c r="F405" s="25"/>
      <c r="G405" s="25"/>
      <c r="H405" s="25"/>
      <c r="I405" s="25"/>
      <c r="J405" s="25"/>
      <c r="K405" s="25"/>
      <c r="L405" s="25"/>
      <c r="M405" s="25"/>
      <c r="N405" s="25"/>
      <c r="O405" s="25"/>
      <c r="P405" s="25"/>
      <c r="Q405" s="25"/>
      <c r="R405" s="25"/>
      <c r="S405" s="25"/>
      <c r="T405" s="25"/>
      <c r="U405" s="25"/>
      <c r="V405" s="25"/>
      <c r="W405" s="25"/>
      <c r="X405" s="25"/>
      <c r="Y405" s="25"/>
      <c r="Z405" s="25"/>
    </row>
    <row r="406">
      <c r="A406" s="25"/>
      <c r="B406" s="25"/>
      <c r="C406" s="25"/>
      <c r="D406" s="25"/>
      <c r="E406" s="25"/>
      <c r="F406" s="25"/>
      <c r="G406" s="25"/>
      <c r="H406" s="25"/>
      <c r="I406" s="25"/>
      <c r="J406" s="25"/>
      <c r="K406" s="25"/>
      <c r="L406" s="25"/>
      <c r="M406" s="25"/>
      <c r="N406" s="25"/>
      <c r="O406" s="25"/>
      <c r="P406" s="25"/>
      <c r="Q406" s="25"/>
      <c r="R406" s="25"/>
      <c r="S406" s="25"/>
      <c r="T406" s="25"/>
      <c r="U406" s="25"/>
      <c r="V406" s="25"/>
      <c r="W406" s="25"/>
      <c r="X406" s="25"/>
      <c r="Y406" s="25"/>
      <c r="Z406" s="25"/>
    </row>
    <row r="407">
      <c r="A407" s="25"/>
      <c r="B407" s="25"/>
      <c r="C407" s="25"/>
      <c r="D407" s="25"/>
      <c r="E407" s="25"/>
      <c r="F407" s="25"/>
      <c r="G407" s="25"/>
      <c r="H407" s="25"/>
      <c r="I407" s="25"/>
      <c r="J407" s="25"/>
      <c r="K407" s="25"/>
      <c r="L407" s="25"/>
      <c r="M407" s="25"/>
      <c r="N407" s="25"/>
      <c r="O407" s="25"/>
      <c r="P407" s="25"/>
      <c r="Q407" s="25"/>
      <c r="R407" s="25"/>
      <c r="S407" s="25"/>
      <c r="T407" s="25"/>
      <c r="U407" s="25"/>
      <c r="V407" s="25"/>
      <c r="W407" s="25"/>
      <c r="X407" s="25"/>
      <c r="Y407" s="25"/>
      <c r="Z407" s="25"/>
    </row>
    <row r="408">
      <c r="A408" s="25"/>
      <c r="B408" s="25"/>
      <c r="C408" s="25"/>
      <c r="D408" s="25"/>
      <c r="E408" s="25"/>
      <c r="F408" s="25"/>
      <c r="G408" s="25"/>
      <c r="H408" s="25"/>
      <c r="I408" s="25"/>
      <c r="J408" s="25"/>
      <c r="K408" s="25"/>
      <c r="L408" s="25"/>
      <c r="M408" s="25"/>
      <c r="N408" s="25"/>
      <c r="O408" s="25"/>
      <c r="P408" s="25"/>
      <c r="Q408" s="25"/>
      <c r="R408" s="25"/>
      <c r="S408" s="25"/>
      <c r="T408" s="25"/>
      <c r="U408" s="25"/>
      <c r="V408" s="25"/>
      <c r="W408" s="25"/>
      <c r="X408" s="25"/>
      <c r="Y408" s="25"/>
      <c r="Z408" s="25"/>
    </row>
    <row r="409">
      <c r="A409" s="25"/>
      <c r="B409" s="25"/>
      <c r="C409" s="25"/>
      <c r="D409" s="25"/>
      <c r="E409" s="25"/>
      <c r="F409" s="25"/>
      <c r="G409" s="25"/>
      <c r="H409" s="25"/>
      <c r="I409" s="25"/>
      <c r="J409" s="25"/>
      <c r="K409" s="25"/>
      <c r="L409" s="25"/>
      <c r="M409" s="25"/>
      <c r="N409" s="25"/>
      <c r="O409" s="25"/>
      <c r="P409" s="25"/>
      <c r="Q409" s="25"/>
      <c r="R409" s="25"/>
      <c r="S409" s="25"/>
      <c r="T409" s="25"/>
      <c r="U409" s="25"/>
      <c r="V409" s="25"/>
      <c r="W409" s="25"/>
      <c r="X409" s="25"/>
      <c r="Y409" s="25"/>
      <c r="Z409" s="25"/>
    </row>
    <row r="410">
      <c r="A410" s="25"/>
      <c r="B410" s="25"/>
      <c r="C410" s="25"/>
      <c r="D410" s="25"/>
      <c r="E410" s="25"/>
      <c r="F410" s="25"/>
      <c r="G410" s="25"/>
      <c r="H410" s="25"/>
      <c r="I410" s="25"/>
      <c r="J410" s="25"/>
      <c r="K410" s="25"/>
      <c r="L410" s="25"/>
      <c r="M410" s="25"/>
      <c r="N410" s="25"/>
      <c r="O410" s="25"/>
      <c r="P410" s="25"/>
      <c r="Q410" s="25"/>
      <c r="R410" s="25"/>
      <c r="S410" s="25"/>
      <c r="T410" s="25"/>
      <c r="U410" s="25"/>
      <c r="V410" s="25"/>
      <c r="W410" s="25"/>
      <c r="X410" s="25"/>
      <c r="Y410" s="25"/>
      <c r="Z410" s="25"/>
    </row>
    <row r="411">
      <c r="A411" s="25"/>
      <c r="B411" s="25"/>
      <c r="C411" s="25"/>
      <c r="D411" s="25"/>
      <c r="E411" s="25"/>
      <c r="F411" s="25"/>
      <c r="G411" s="25"/>
      <c r="H411" s="25"/>
      <c r="I411" s="25"/>
      <c r="J411" s="25"/>
      <c r="K411" s="25"/>
      <c r="L411" s="25"/>
      <c r="M411" s="25"/>
      <c r="N411" s="25"/>
      <c r="O411" s="25"/>
      <c r="P411" s="25"/>
      <c r="Q411" s="25"/>
      <c r="R411" s="25"/>
      <c r="S411" s="25"/>
      <c r="T411" s="25"/>
      <c r="U411" s="25"/>
      <c r="V411" s="25"/>
      <c r="W411" s="25"/>
      <c r="X411" s="25"/>
      <c r="Y411" s="25"/>
      <c r="Z411" s="25"/>
    </row>
    <row r="412">
      <c r="A412" s="25"/>
      <c r="B412" s="25"/>
      <c r="C412" s="25"/>
      <c r="D412" s="25"/>
      <c r="E412" s="25"/>
      <c r="F412" s="25"/>
      <c r="G412" s="25"/>
      <c r="H412" s="25"/>
      <c r="I412" s="25"/>
      <c r="J412" s="25"/>
      <c r="K412" s="25"/>
      <c r="L412" s="25"/>
      <c r="M412" s="25"/>
      <c r="N412" s="25"/>
      <c r="O412" s="25"/>
      <c r="P412" s="25"/>
      <c r="Q412" s="25"/>
      <c r="R412" s="25"/>
      <c r="S412" s="25"/>
      <c r="T412" s="25"/>
      <c r="U412" s="25"/>
      <c r="V412" s="25"/>
      <c r="W412" s="25"/>
      <c r="X412" s="25"/>
      <c r="Y412" s="25"/>
      <c r="Z412" s="25"/>
    </row>
    <row r="413">
      <c r="A413" s="25"/>
      <c r="B413" s="25"/>
      <c r="C413" s="25"/>
      <c r="D413" s="25"/>
      <c r="E413" s="25"/>
      <c r="F413" s="25"/>
      <c r="G413" s="25"/>
      <c r="H413" s="25"/>
      <c r="I413" s="25"/>
      <c r="J413" s="25"/>
      <c r="K413" s="25"/>
      <c r="L413" s="25"/>
      <c r="M413" s="25"/>
      <c r="N413" s="25"/>
      <c r="O413" s="25"/>
      <c r="P413" s="25"/>
      <c r="Q413" s="25"/>
      <c r="R413" s="25"/>
      <c r="S413" s="25"/>
      <c r="T413" s="25"/>
      <c r="U413" s="25"/>
      <c r="V413" s="25"/>
      <c r="W413" s="25"/>
      <c r="X413" s="25"/>
      <c r="Y413" s="25"/>
      <c r="Z413" s="25"/>
    </row>
    <row r="414">
      <c r="A414" s="25"/>
      <c r="B414" s="25"/>
      <c r="C414" s="25"/>
      <c r="D414" s="25"/>
      <c r="E414" s="25"/>
      <c r="F414" s="25"/>
      <c r="G414" s="25"/>
      <c r="H414" s="25"/>
      <c r="I414" s="25"/>
      <c r="J414" s="25"/>
      <c r="K414" s="25"/>
      <c r="L414" s="25"/>
      <c r="M414" s="25"/>
      <c r="N414" s="25"/>
      <c r="O414" s="25"/>
      <c r="P414" s="25"/>
      <c r="Q414" s="25"/>
      <c r="R414" s="25"/>
      <c r="S414" s="25"/>
      <c r="T414" s="25"/>
      <c r="U414" s="25"/>
      <c r="V414" s="25"/>
      <c r="W414" s="25"/>
      <c r="X414" s="25"/>
      <c r="Y414" s="25"/>
      <c r="Z414" s="25"/>
    </row>
    <row r="415">
      <c r="A415" s="25"/>
      <c r="B415" s="25"/>
      <c r="C415" s="25"/>
      <c r="D415" s="25"/>
      <c r="E415" s="25"/>
      <c r="F415" s="25"/>
      <c r="G415" s="25"/>
      <c r="H415" s="25"/>
      <c r="I415" s="25"/>
      <c r="J415" s="25"/>
      <c r="K415" s="25"/>
      <c r="L415" s="25"/>
      <c r="M415" s="25"/>
      <c r="N415" s="25"/>
      <c r="O415" s="25"/>
      <c r="P415" s="25"/>
      <c r="Q415" s="25"/>
      <c r="R415" s="25"/>
      <c r="S415" s="25"/>
      <c r="T415" s="25"/>
      <c r="U415" s="25"/>
      <c r="V415" s="25"/>
      <c r="W415" s="25"/>
      <c r="X415" s="25"/>
      <c r="Y415" s="25"/>
      <c r="Z415" s="25"/>
    </row>
    <row r="416">
      <c r="A416" s="25"/>
      <c r="B416" s="25"/>
      <c r="C416" s="25"/>
      <c r="D416" s="25"/>
      <c r="E416" s="25"/>
      <c r="F416" s="25"/>
      <c r="G416" s="25"/>
      <c r="H416" s="25"/>
      <c r="I416" s="25"/>
      <c r="J416" s="25"/>
      <c r="K416" s="25"/>
      <c r="L416" s="25"/>
      <c r="M416" s="25"/>
      <c r="N416" s="25"/>
      <c r="O416" s="25"/>
      <c r="P416" s="25"/>
      <c r="Q416" s="25"/>
      <c r="R416" s="25"/>
      <c r="S416" s="25"/>
      <c r="T416" s="25"/>
      <c r="U416" s="25"/>
      <c r="V416" s="25"/>
      <c r="W416" s="25"/>
      <c r="X416" s="25"/>
      <c r="Y416" s="25"/>
      <c r="Z416" s="25"/>
    </row>
    <row r="417">
      <c r="A417" s="25"/>
      <c r="B417" s="25"/>
      <c r="C417" s="25"/>
      <c r="D417" s="25"/>
      <c r="E417" s="25"/>
      <c r="F417" s="25"/>
      <c r="G417" s="25"/>
      <c r="H417" s="25"/>
      <c r="I417" s="25"/>
      <c r="J417" s="25"/>
      <c r="K417" s="25"/>
      <c r="L417" s="25"/>
      <c r="M417" s="25"/>
      <c r="N417" s="25"/>
      <c r="O417" s="25"/>
      <c r="P417" s="25"/>
      <c r="Q417" s="25"/>
      <c r="R417" s="25"/>
      <c r="S417" s="25"/>
      <c r="T417" s="25"/>
      <c r="U417" s="25"/>
      <c r="V417" s="25"/>
      <c r="W417" s="25"/>
      <c r="X417" s="25"/>
      <c r="Y417" s="25"/>
      <c r="Z417" s="25"/>
    </row>
    <row r="418">
      <c r="A418" s="25"/>
      <c r="B418" s="25"/>
      <c r="C418" s="25"/>
      <c r="D418" s="25"/>
      <c r="E418" s="25"/>
      <c r="F418" s="25"/>
      <c r="G418" s="25"/>
      <c r="H418" s="25"/>
      <c r="I418" s="25"/>
      <c r="J418" s="25"/>
      <c r="K418" s="25"/>
      <c r="L418" s="25"/>
      <c r="M418" s="25"/>
      <c r="N418" s="25"/>
      <c r="O418" s="25"/>
      <c r="P418" s="25"/>
      <c r="Q418" s="25"/>
      <c r="R418" s="25"/>
      <c r="S418" s="25"/>
      <c r="T418" s="25"/>
      <c r="U418" s="25"/>
      <c r="V418" s="25"/>
      <c r="W418" s="25"/>
      <c r="X418" s="25"/>
      <c r="Y418" s="25"/>
      <c r="Z418" s="25"/>
    </row>
    <row r="419">
      <c r="A419" s="25"/>
      <c r="B419" s="25"/>
      <c r="C419" s="25"/>
      <c r="D419" s="25"/>
      <c r="E419" s="25"/>
      <c r="F419" s="25"/>
      <c r="G419" s="25"/>
      <c r="H419" s="25"/>
      <c r="I419" s="25"/>
      <c r="J419" s="25"/>
      <c r="K419" s="25"/>
      <c r="L419" s="25"/>
      <c r="M419" s="25"/>
      <c r="N419" s="25"/>
      <c r="O419" s="25"/>
      <c r="P419" s="25"/>
      <c r="Q419" s="25"/>
      <c r="R419" s="25"/>
      <c r="S419" s="25"/>
      <c r="T419" s="25"/>
      <c r="U419" s="25"/>
      <c r="V419" s="25"/>
      <c r="W419" s="25"/>
      <c r="X419" s="25"/>
      <c r="Y419" s="25"/>
      <c r="Z419" s="25"/>
    </row>
    <row r="420">
      <c r="A420" s="25"/>
      <c r="B420" s="25"/>
      <c r="C420" s="25"/>
      <c r="D420" s="25"/>
      <c r="E420" s="25"/>
      <c r="F420" s="25"/>
      <c r="G420" s="25"/>
      <c r="H420" s="25"/>
      <c r="I420" s="25"/>
      <c r="J420" s="25"/>
      <c r="K420" s="25"/>
      <c r="L420" s="25"/>
      <c r="M420" s="25"/>
      <c r="N420" s="25"/>
      <c r="O420" s="25"/>
      <c r="P420" s="25"/>
      <c r="Q420" s="25"/>
      <c r="R420" s="25"/>
      <c r="S420" s="25"/>
      <c r="T420" s="25"/>
      <c r="U420" s="25"/>
      <c r="V420" s="25"/>
      <c r="W420" s="25"/>
      <c r="X420" s="25"/>
      <c r="Y420" s="25"/>
      <c r="Z420" s="25"/>
    </row>
    <row r="421">
      <c r="A421" s="25"/>
      <c r="B421" s="25"/>
      <c r="C421" s="25"/>
      <c r="D421" s="25"/>
      <c r="E421" s="25"/>
      <c r="F421" s="25"/>
      <c r="G421" s="25"/>
      <c r="H421" s="25"/>
      <c r="I421" s="25"/>
      <c r="J421" s="25"/>
      <c r="K421" s="25"/>
      <c r="L421" s="25"/>
      <c r="M421" s="25"/>
      <c r="N421" s="25"/>
      <c r="O421" s="25"/>
      <c r="P421" s="25"/>
      <c r="Q421" s="25"/>
      <c r="R421" s="25"/>
      <c r="S421" s="25"/>
      <c r="T421" s="25"/>
      <c r="U421" s="25"/>
      <c r="V421" s="25"/>
      <c r="W421" s="25"/>
      <c r="X421" s="25"/>
      <c r="Y421" s="25"/>
      <c r="Z421" s="25"/>
    </row>
    <row r="422">
      <c r="A422" s="25"/>
      <c r="B422" s="25"/>
      <c r="C422" s="25"/>
      <c r="D422" s="25"/>
      <c r="E422" s="25"/>
      <c r="F422" s="25"/>
      <c r="G422" s="25"/>
      <c r="H422" s="25"/>
      <c r="I422" s="25"/>
      <c r="J422" s="25"/>
      <c r="K422" s="25"/>
      <c r="L422" s="25"/>
      <c r="M422" s="25"/>
      <c r="N422" s="25"/>
      <c r="O422" s="25"/>
      <c r="P422" s="25"/>
      <c r="Q422" s="25"/>
      <c r="R422" s="25"/>
      <c r="S422" s="25"/>
      <c r="T422" s="25"/>
      <c r="U422" s="25"/>
      <c r="V422" s="25"/>
      <c r="W422" s="25"/>
      <c r="X422" s="25"/>
      <c r="Y422" s="25"/>
      <c r="Z422" s="25"/>
    </row>
    <row r="423">
      <c r="A423" s="25"/>
      <c r="B423" s="25"/>
      <c r="C423" s="25"/>
      <c r="D423" s="25"/>
      <c r="E423" s="25"/>
      <c r="F423" s="25"/>
      <c r="G423" s="25"/>
      <c r="H423" s="25"/>
      <c r="I423" s="25"/>
      <c r="J423" s="25"/>
      <c r="K423" s="25"/>
      <c r="L423" s="25"/>
      <c r="M423" s="25"/>
      <c r="N423" s="25"/>
      <c r="O423" s="25"/>
      <c r="P423" s="25"/>
      <c r="Q423" s="25"/>
      <c r="R423" s="25"/>
      <c r="S423" s="25"/>
      <c r="T423" s="25"/>
      <c r="U423" s="25"/>
      <c r="V423" s="25"/>
      <c r="W423" s="25"/>
      <c r="X423" s="25"/>
      <c r="Y423" s="25"/>
      <c r="Z423" s="25"/>
    </row>
    <row r="424">
      <c r="A424" s="25"/>
      <c r="B424" s="25"/>
      <c r="C424" s="25"/>
      <c r="D424" s="25"/>
      <c r="E424" s="25"/>
      <c r="F424" s="25"/>
      <c r="G424" s="25"/>
      <c r="H424" s="25"/>
      <c r="I424" s="25"/>
      <c r="J424" s="25"/>
      <c r="K424" s="25"/>
      <c r="L424" s="25"/>
      <c r="M424" s="25"/>
      <c r="N424" s="25"/>
      <c r="O424" s="25"/>
      <c r="P424" s="25"/>
      <c r="Q424" s="25"/>
      <c r="R424" s="25"/>
      <c r="S424" s="25"/>
      <c r="T424" s="25"/>
      <c r="U424" s="25"/>
      <c r="V424" s="25"/>
      <c r="W424" s="25"/>
      <c r="X424" s="25"/>
      <c r="Y424" s="25"/>
      <c r="Z424" s="25"/>
    </row>
    <row r="425">
      <c r="A425" s="25"/>
      <c r="B425" s="25"/>
      <c r="C425" s="25"/>
      <c r="D425" s="25"/>
      <c r="E425" s="25"/>
      <c r="F425" s="25"/>
      <c r="G425" s="25"/>
      <c r="H425" s="25"/>
      <c r="I425" s="25"/>
      <c r="J425" s="25"/>
      <c r="K425" s="25"/>
      <c r="L425" s="25"/>
      <c r="M425" s="25"/>
      <c r="N425" s="25"/>
      <c r="O425" s="25"/>
      <c r="P425" s="25"/>
      <c r="Q425" s="25"/>
      <c r="R425" s="25"/>
      <c r="S425" s="25"/>
      <c r="T425" s="25"/>
      <c r="U425" s="25"/>
      <c r="V425" s="25"/>
      <c r="W425" s="25"/>
      <c r="X425" s="25"/>
      <c r="Y425" s="25"/>
      <c r="Z425" s="25"/>
    </row>
    <row r="426">
      <c r="A426" s="25"/>
      <c r="B426" s="25"/>
      <c r="C426" s="25"/>
      <c r="D426" s="25"/>
      <c r="E426" s="25"/>
      <c r="F426" s="25"/>
      <c r="G426" s="25"/>
      <c r="H426" s="25"/>
      <c r="I426" s="25"/>
      <c r="J426" s="25"/>
      <c r="K426" s="25"/>
      <c r="L426" s="25"/>
      <c r="M426" s="25"/>
      <c r="N426" s="25"/>
      <c r="O426" s="25"/>
      <c r="P426" s="25"/>
      <c r="Q426" s="25"/>
      <c r="R426" s="25"/>
      <c r="S426" s="25"/>
      <c r="T426" s="25"/>
      <c r="U426" s="25"/>
      <c r="V426" s="25"/>
      <c r="W426" s="25"/>
      <c r="X426" s="25"/>
      <c r="Y426" s="25"/>
      <c r="Z426" s="25"/>
    </row>
    <row r="427">
      <c r="A427" s="25"/>
      <c r="B427" s="25"/>
      <c r="C427" s="25"/>
      <c r="D427" s="25"/>
      <c r="E427" s="25"/>
      <c r="F427" s="25"/>
      <c r="G427" s="25"/>
      <c r="H427" s="25"/>
      <c r="I427" s="25"/>
      <c r="J427" s="25"/>
      <c r="K427" s="25"/>
      <c r="L427" s="25"/>
      <c r="M427" s="25"/>
      <c r="N427" s="25"/>
      <c r="O427" s="25"/>
      <c r="P427" s="25"/>
      <c r="Q427" s="25"/>
      <c r="R427" s="25"/>
      <c r="S427" s="25"/>
      <c r="T427" s="25"/>
      <c r="U427" s="25"/>
      <c r="V427" s="25"/>
      <c r="W427" s="25"/>
      <c r="X427" s="25"/>
      <c r="Y427" s="25"/>
      <c r="Z427" s="25"/>
    </row>
    <row r="428">
      <c r="A428" s="25"/>
      <c r="B428" s="25"/>
      <c r="C428" s="25"/>
      <c r="D428" s="25"/>
      <c r="E428" s="25"/>
      <c r="F428" s="25"/>
      <c r="G428" s="25"/>
      <c r="H428" s="25"/>
      <c r="I428" s="25"/>
      <c r="J428" s="25"/>
      <c r="K428" s="25"/>
      <c r="L428" s="25"/>
      <c r="M428" s="25"/>
      <c r="N428" s="25"/>
      <c r="O428" s="25"/>
      <c r="P428" s="25"/>
      <c r="Q428" s="25"/>
      <c r="R428" s="25"/>
      <c r="S428" s="25"/>
      <c r="T428" s="25"/>
      <c r="U428" s="25"/>
      <c r="V428" s="25"/>
      <c r="W428" s="25"/>
      <c r="X428" s="25"/>
      <c r="Y428" s="25"/>
      <c r="Z428" s="25"/>
    </row>
    <row r="429">
      <c r="A429" s="25"/>
      <c r="B429" s="25"/>
      <c r="C429" s="25"/>
      <c r="D429" s="25"/>
      <c r="E429" s="25"/>
      <c r="F429" s="25"/>
      <c r="G429" s="25"/>
      <c r="H429" s="25"/>
      <c r="I429" s="25"/>
      <c r="J429" s="25"/>
      <c r="K429" s="25"/>
      <c r="L429" s="25"/>
      <c r="M429" s="25"/>
      <c r="N429" s="25"/>
      <c r="O429" s="25"/>
      <c r="P429" s="25"/>
      <c r="Q429" s="25"/>
      <c r="R429" s="25"/>
      <c r="S429" s="25"/>
      <c r="T429" s="25"/>
      <c r="U429" s="25"/>
      <c r="V429" s="25"/>
      <c r="W429" s="25"/>
      <c r="X429" s="25"/>
      <c r="Y429" s="25"/>
      <c r="Z429" s="25"/>
    </row>
    <row r="430">
      <c r="A430" s="25"/>
      <c r="B430" s="25"/>
      <c r="C430" s="25"/>
      <c r="D430" s="25"/>
      <c r="E430" s="25"/>
      <c r="F430" s="25"/>
      <c r="G430" s="25"/>
      <c r="H430" s="25"/>
      <c r="I430" s="25"/>
      <c r="J430" s="25"/>
      <c r="K430" s="25"/>
      <c r="L430" s="25"/>
      <c r="M430" s="25"/>
      <c r="N430" s="25"/>
      <c r="O430" s="25"/>
      <c r="P430" s="25"/>
      <c r="Q430" s="25"/>
      <c r="R430" s="25"/>
      <c r="S430" s="25"/>
      <c r="T430" s="25"/>
      <c r="U430" s="25"/>
      <c r="V430" s="25"/>
      <c r="W430" s="25"/>
      <c r="X430" s="25"/>
      <c r="Y430" s="25"/>
      <c r="Z430" s="25"/>
    </row>
    <row r="431">
      <c r="A431" s="25"/>
      <c r="B431" s="25"/>
      <c r="C431" s="25"/>
      <c r="D431" s="25"/>
      <c r="E431" s="25"/>
      <c r="F431" s="25"/>
      <c r="G431" s="25"/>
      <c r="H431" s="25"/>
      <c r="I431" s="25"/>
      <c r="J431" s="25"/>
      <c r="K431" s="25"/>
      <c r="L431" s="25"/>
      <c r="M431" s="25"/>
      <c r="N431" s="25"/>
      <c r="O431" s="25"/>
      <c r="P431" s="25"/>
      <c r="Q431" s="25"/>
      <c r="R431" s="25"/>
      <c r="S431" s="25"/>
      <c r="T431" s="25"/>
      <c r="U431" s="25"/>
      <c r="V431" s="25"/>
      <c r="W431" s="25"/>
      <c r="X431" s="25"/>
      <c r="Y431" s="25"/>
      <c r="Z431" s="25"/>
    </row>
    <row r="432">
      <c r="A432" s="25"/>
      <c r="B432" s="25"/>
      <c r="C432" s="25"/>
      <c r="D432" s="25"/>
      <c r="E432" s="25"/>
      <c r="F432" s="25"/>
      <c r="G432" s="25"/>
      <c r="H432" s="25"/>
      <c r="I432" s="25"/>
      <c r="J432" s="25"/>
      <c r="K432" s="25"/>
      <c r="L432" s="25"/>
      <c r="M432" s="25"/>
      <c r="N432" s="25"/>
      <c r="O432" s="25"/>
      <c r="P432" s="25"/>
      <c r="Q432" s="25"/>
      <c r="R432" s="25"/>
      <c r="S432" s="25"/>
      <c r="T432" s="25"/>
      <c r="U432" s="25"/>
      <c r="V432" s="25"/>
      <c r="W432" s="25"/>
      <c r="X432" s="25"/>
      <c r="Y432" s="25"/>
      <c r="Z432" s="25"/>
    </row>
    <row r="433">
      <c r="A433" s="25"/>
      <c r="B433" s="25"/>
      <c r="C433" s="25"/>
      <c r="D433" s="25"/>
      <c r="E433" s="25"/>
      <c r="F433" s="25"/>
      <c r="G433" s="25"/>
      <c r="H433" s="25"/>
      <c r="I433" s="25"/>
      <c r="J433" s="25"/>
      <c r="K433" s="25"/>
      <c r="L433" s="25"/>
      <c r="M433" s="25"/>
      <c r="N433" s="25"/>
      <c r="O433" s="25"/>
      <c r="P433" s="25"/>
      <c r="Q433" s="25"/>
      <c r="R433" s="25"/>
      <c r="S433" s="25"/>
      <c r="T433" s="25"/>
      <c r="U433" s="25"/>
      <c r="V433" s="25"/>
      <c r="W433" s="25"/>
      <c r="X433" s="25"/>
      <c r="Y433" s="25"/>
      <c r="Z433" s="25"/>
    </row>
    <row r="434">
      <c r="A434" s="25"/>
      <c r="B434" s="25"/>
      <c r="C434" s="25"/>
      <c r="D434" s="25"/>
      <c r="E434" s="25"/>
      <c r="F434" s="25"/>
      <c r="G434" s="25"/>
      <c r="H434" s="25"/>
      <c r="I434" s="25"/>
      <c r="J434" s="25"/>
      <c r="K434" s="25"/>
      <c r="L434" s="25"/>
      <c r="M434" s="25"/>
      <c r="N434" s="25"/>
      <c r="O434" s="25"/>
      <c r="P434" s="25"/>
      <c r="Q434" s="25"/>
      <c r="R434" s="25"/>
      <c r="S434" s="25"/>
      <c r="T434" s="25"/>
      <c r="U434" s="25"/>
      <c r="V434" s="25"/>
      <c r="W434" s="25"/>
      <c r="X434" s="25"/>
      <c r="Y434" s="25"/>
      <c r="Z434" s="25"/>
    </row>
    <row r="435">
      <c r="A435" s="25"/>
      <c r="B435" s="25"/>
      <c r="C435" s="25"/>
      <c r="D435" s="25"/>
      <c r="E435" s="25"/>
      <c r="F435" s="25"/>
      <c r="G435" s="25"/>
      <c r="H435" s="25"/>
      <c r="I435" s="25"/>
      <c r="J435" s="25"/>
      <c r="K435" s="25"/>
      <c r="L435" s="25"/>
      <c r="M435" s="25"/>
      <c r="N435" s="25"/>
      <c r="O435" s="25"/>
      <c r="P435" s="25"/>
      <c r="Q435" s="25"/>
      <c r="R435" s="25"/>
      <c r="S435" s="25"/>
      <c r="T435" s="25"/>
      <c r="U435" s="25"/>
      <c r="V435" s="25"/>
      <c r="W435" s="25"/>
      <c r="X435" s="25"/>
      <c r="Y435" s="25"/>
      <c r="Z435" s="25"/>
    </row>
    <row r="436">
      <c r="A436" s="25"/>
      <c r="B436" s="25"/>
      <c r="C436" s="25"/>
      <c r="D436" s="25"/>
      <c r="E436" s="25"/>
      <c r="F436" s="25"/>
      <c r="G436" s="25"/>
      <c r="H436" s="25"/>
      <c r="I436" s="25"/>
      <c r="J436" s="25"/>
      <c r="K436" s="25"/>
      <c r="L436" s="25"/>
      <c r="M436" s="25"/>
      <c r="N436" s="25"/>
      <c r="O436" s="25"/>
      <c r="P436" s="25"/>
      <c r="Q436" s="25"/>
      <c r="R436" s="25"/>
      <c r="S436" s="25"/>
      <c r="T436" s="25"/>
      <c r="U436" s="25"/>
      <c r="V436" s="25"/>
      <c r="W436" s="25"/>
      <c r="X436" s="25"/>
      <c r="Y436" s="25"/>
      <c r="Z436" s="25"/>
    </row>
    <row r="437">
      <c r="A437" s="25"/>
      <c r="B437" s="25"/>
      <c r="C437" s="25"/>
      <c r="D437" s="25"/>
      <c r="E437" s="25"/>
      <c r="F437" s="25"/>
      <c r="G437" s="25"/>
      <c r="H437" s="25"/>
      <c r="I437" s="25"/>
      <c r="J437" s="25"/>
      <c r="K437" s="25"/>
      <c r="L437" s="25"/>
      <c r="M437" s="25"/>
      <c r="N437" s="25"/>
      <c r="O437" s="25"/>
      <c r="P437" s="25"/>
      <c r="Q437" s="25"/>
      <c r="R437" s="25"/>
      <c r="S437" s="25"/>
      <c r="T437" s="25"/>
      <c r="U437" s="25"/>
      <c r="V437" s="25"/>
      <c r="W437" s="25"/>
      <c r="X437" s="25"/>
      <c r="Y437" s="25"/>
      <c r="Z437" s="25"/>
    </row>
    <row r="438">
      <c r="A438" s="25"/>
      <c r="B438" s="25"/>
      <c r="C438" s="25"/>
      <c r="D438" s="25"/>
      <c r="E438" s="25"/>
      <c r="F438" s="25"/>
      <c r="G438" s="25"/>
      <c r="H438" s="25"/>
      <c r="I438" s="25"/>
      <c r="J438" s="25"/>
      <c r="K438" s="25"/>
      <c r="L438" s="25"/>
      <c r="M438" s="25"/>
      <c r="N438" s="25"/>
      <c r="O438" s="25"/>
      <c r="P438" s="25"/>
      <c r="Q438" s="25"/>
      <c r="R438" s="25"/>
      <c r="S438" s="25"/>
      <c r="T438" s="25"/>
      <c r="U438" s="25"/>
      <c r="V438" s="25"/>
      <c r="W438" s="25"/>
      <c r="X438" s="25"/>
      <c r="Y438" s="25"/>
      <c r="Z438" s="25"/>
    </row>
    <row r="439">
      <c r="A439" s="25"/>
      <c r="B439" s="25"/>
      <c r="C439" s="25"/>
      <c r="D439" s="25"/>
      <c r="E439" s="25"/>
      <c r="F439" s="25"/>
      <c r="G439" s="25"/>
      <c r="H439" s="25"/>
      <c r="I439" s="25"/>
      <c r="J439" s="25"/>
      <c r="K439" s="25"/>
      <c r="L439" s="25"/>
      <c r="M439" s="25"/>
      <c r="N439" s="25"/>
      <c r="O439" s="25"/>
      <c r="P439" s="25"/>
      <c r="Q439" s="25"/>
      <c r="R439" s="25"/>
      <c r="S439" s="25"/>
      <c r="T439" s="25"/>
      <c r="U439" s="25"/>
      <c r="V439" s="25"/>
      <c r="W439" s="25"/>
      <c r="X439" s="25"/>
      <c r="Y439" s="25"/>
      <c r="Z439" s="25"/>
    </row>
    <row r="440">
      <c r="A440" s="25"/>
      <c r="B440" s="25"/>
      <c r="C440" s="25"/>
      <c r="D440" s="25"/>
      <c r="E440" s="25"/>
      <c r="F440" s="25"/>
      <c r="G440" s="25"/>
      <c r="H440" s="25"/>
      <c r="I440" s="25"/>
      <c r="J440" s="25"/>
      <c r="K440" s="25"/>
      <c r="L440" s="25"/>
      <c r="M440" s="25"/>
      <c r="N440" s="25"/>
      <c r="O440" s="25"/>
      <c r="P440" s="25"/>
      <c r="Q440" s="25"/>
      <c r="R440" s="25"/>
      <c r="S440" s="25"/>
      <c r="T440" s="25"/>
      <c r="U440" s="25"/>
      <c r="V440" s="25"/>
      <c r="W440" s="25"/>
      <c r="X440" s="25"/>
      <c r="Y440" s="25"/>
      <c r="Z440" s="25"/>
    </row>
    <row r="441">
      <c r="A441" s="25"/>
      <c r="B441" s="25"/>
      <c r="C441" s="25"/>
      <c r="D441" s="25"/>
      <c r="E441" s="25"/>
      <c r="F441" s="25"/>
      <c r="G441" s="25"/>
      <c r="H441" s="25"/>
      <c r="I441" s="25"/>
      <c r="J441" s="25"/>
      <c r="K441" s="25"/>
      <c r="L441" s="25"/>
      <c r="M441" s="25"/>
      <c r="N441" s="25"/>
      <c r="O441" s="25"/>
      <c r="P441" s="25"/>
      <c r="Q441" s="25"/>
      <c r="R441" s="25"/>
      <c r="S441" s="25"/>
      <c r="T441" s="25"/>
      <c r="U441" s="25"/>
      <c r="V441" s="25"/>
      <c r="W441" s="25"/>
      <c r="X441" s="25"/>
      <c r="Y441" s="25"/>
      <c r="Z441" s="25"/>
    </row>
    <row r="442">
      <c r="A442" s="25"/>
      <c r="B442" s="25"/>
      <c r="C442" s="25"/>
      <c r="D442" s="25"/>
      <c r="E442" s="25"/>
      <c r="F442" s="25"/>
      <c r="G442" s="25"/>
      <c r="H442" s="25"/>
      <c r="I442" s="25"/>
      <c r="J442" s="25"/>
      <c r="K442" s="25"/>
      <c r="L442" s="25"/>
      <c r="M442" s="25"/>
      <c r="N442" s="25"/>
      <c r="O442" s="25"/>
      <c r="P442" s="25"/>
      <c r="Q442" s="25"/>
      <c r="R442" s="25"/>
      <c r="S442" s="25"/>
      <c r="T442" s="25"/>
      <c r="U442" s="25"/>
      <c r="V442" s="25"/>
      <c r="W442" s="25"/>
      <c r="X442" s="25"/>
      <c r="Y442" s="25"/>
      <c r="Z442" s="25"/>
    </row>
    <row r="443">
      <c r="A443" s="25"/>
      <c r="B443" s="25"/>
      <c r="C443" s="25"/>
      <c r="D443" s="25"/>
      <c r="E443" s="25"/>
      <c r="F443" s="25"/>
      <c r="G443" s="25"/>
      <c r="H443" s="25"/>
      <c r="I443" s="25"/>
      <c r="J443" s="25"/>
      <c r="K443" s="25"/>
      <c r="L443" s="25"/>
      <c r="M443" s="25"/>
      <c r="N443" s="25"/>
      <c r="O443" s="25"/>
      <c r="P443" s="25"/>
      <c r="Q443" s="25"/>
      <c r="R443" s="25"/>
      <c r="S443" s="25"/>
      <c r="T443" s="25"/>
      <c r="U443" s="25"/>
      <c r="V443" s="25"/>
      <c r="W443" s="25"/>
      <c r="X443" s="25"/>
      <c r="Y443" s="25"/>
      <c r="Z443" s="25"/>
    </row>
    <row r="444">
      <c r="A444" s="25"/>
      <c r="B444" s="25"/>
      <c r="C444" s="25"/>
      <c r="D444" s="25"/>
      <c r="E444" s="25"/>
      <c r="F444" s="25"/>
      <c r="G444" s="25"/>
      <c r="H444" s="25"/>
      <c r="I444" s="25"/>
      <c r="J444" s="25"/>
      <c r="K444" s="25"/>
      <c r="L444" s="25"/>
      <c r="M444" s="25"/>
      <c r="N444" s="25"/>
      <c r="O444" s="25"/>
      <c r="P444" s="25"/>
      <c r="Q444" s="25"/>
      <c r="R444" s="25"/>
      <c r="S444" s="25"/>
      <c r="T444" s="25"/>
      <c r="U444" s="25"/>
      <c r="V444" s="25"/>
      <c r="W444" s="25"/>
      <c r="X444" s="25"/>
      <c r="Y444" s="25"/>
      <c r="Z444" s="25"/>
    </row>
    <row r="445">
      <c r="A445" s="25"/>
      <c r="B445" s="25"/>
      <c r="C445" s="25"/>
      <c r="D445" s="25"/>
      <c r="E445" s="25"/>
      <c r="F445" s="25"/>
      <c r="G445" s="25"/>
      <c r="H445" s="25"/>
      <c r="I445" s="25"/>
      <c r="J445" s="25"/>
      <c r="K445" s="25"/>
      <c r="L445" s="25"/>
      <c r="M445" s="25"/>
      <c r="N445" s="25"/>
      <c r="O445" s="25"/>
      <c r="P445" s="25"/>
      <c r="Q445" s="25"/>
      <c r="R445" s="25"/>
      <c r="S445" s="25"/>
      <c r="T445" s="25"/>
      <c r="U445" s="25"/>
      <c r="V445" s="25"/>
      <c r="W445" s="25"/>
      <c r="X445" s="25"/>
      <c r="Y445" s="25"/>
      <c r="Z445" s="25"/>
    </row>
    <row r="446">
      <c r="A446" s="25"/>
      <c r="B446" s="25"/>
      <c r="C446" s="25"/>
      <c r="D446" s="25"/>
      <c r="E446" s="25"/>
      <c r="F446" s="25"/>
      <c r="G446" s="25"/>
      <c r="H446" s="25"/>
      <c r="I446" s="25"/>
      <c r="J446" s="25"/>
      <c r="K446" s="25"/>
      <c r="L446" s="25"/>
      <c r="M446" s="25"/>
      <c r="N446" s="25"/>
      <c r="O446" s="25"/>
      <c r="P446" s="25"/>
      <c r="Q446" s="25"/>
      <c r="R446" s="25"/>
      <c r="S446" s="25"/>
      <c r="T446" s="25"/>
      <c r="U446" s="25"/>
      <c r="V446" s="25"/>
      <c r="W446" s="25"/>
      <c r="X446" s="25"/>
      <c r="Y446" s="25"/>
      <c r="Z446" s="25"/>
    </row>
    <row r="447">
      <c r="A447" s="25"/>
      <c r="B447" s="25"/>
      <c r="C447" s="25"/>
      <c r="D447" s="25"/>
      <c r="E447" s="25"/>
      <c r="F447" s="25"/>
      <c r="G447" s="25"/>
      <c r="H447" s="25"/>
      <c r="I447" s="25"/>
      <c r="J447" s="25"/>
      <c r="K447" s="25"/>
      <c r="L447" s="25"/>
      <c r="M447" s="25"/>
      <c r="N447" s="25"/>
      <c r="O447" s="25"/>
      <c r="P447" s="25"/>
      <c r="Q447" s="25"/>
      <c r="R447" s="25"/>
      <c r="S447" s="25"/>
      <c r="T447" s="25"/>
      <c r="U447" s="25"/>
      <c r="V447" s="25"/>
      <c r="W447" s="25"/>
      <c r="X447" s="25"/>
      <c r="Y447" s="25"/>
      <c r="Z447" s="25"/>
    </row>
    <row r="448">
      <c r="A448" s="25"/>
      <c r="B448" s="25"/>
      <c r="C448" s="25"/>
      <c r="D448" s="25"/>
      <c r="E448" s="25"/>
      <c r="F448" s="25"/>
      <c r="G448" s="25"/>
      <c r="H448" s="25"/>
      <c r="I448" s="25"/>
      <c r="J448" s="25"/>
      <c r="K448" s="25"/>
      <c r="L448" s="25"/>
      <c r="M448" s="25"/>
      <c r="N448" s="25"/>
      <c r="O448" s="25"/>
      <c r="P448" s="25"/>
      <c r="Q448" s="25"/>
      <c r="R448" s="25"/>
      <c r="S448" s="25"/>
      <c r="T448" s="25"/>
      <c r="U448" s="25"/>
      <c r="V448" s="25"/>
      <c r="W448" s="25"/>
      <c r="X448" s="25"/>
      <c r="Y448" s="25"/>
      <c r="Z448" s="25"/>
    </row>
    <row r="449">
      <c r="A449" s="25"/>
      <c r="B449" s="25"/>
      <c r="C449" s="25"/>
      <c r="D449" s="25"/>
      <c r="E449" s="25"/>
      <c r="F449" s="25"/>
      <c r="G449" s="25"/>
      <c r="H449" s="25"/>
      <c r="I449" s="25"/>
      <c r="J449" s="25"/>
      <c r="K449" s="25"/>
      <c r="L449" s="25"/>
      <c r="M449" s="25"/>
      <c r="N449" s="25"/>
      <c r="O449" s="25"/>
      <c r="P449" s="25"/>
      <c r="Q449" s="25"/>
      <c r="R449" s="25"/>
      <c r="S449" s="25"/>
      <c r="T449" s="25"/>
      <c r="U449" s="25"/>
      <c r="V449" s="25"/>
      <c r="W449" s="25"/>
      <c r="X449" s="25"/>
      <c r="Y449" s="25"/>
      <c r="Z449" s="25"/>
    </row>
    <row r="450">
      <c r="A450" s="25"/>
      <c r="B450" s="25"/>
      <c r="C450" s="25"/>
      <c r="D450" s="25"/>
      <c r="E450" s="25"/>
      <c r="F450" s="25"/>
      <c r="G450" s="25"/>
      <c r="H450" s="25"/>
      <c r="I450" s="25"/>
      <c r="J450" s="25"/>
      <c r="K450" s="25"/>
      <c r="L450" s="25"/>
      <c r="M450" s="25"/>
      <c r="N450" s="25"/>
      <c r="O450" s="25"/>
      <c r="P450" s="25"/>
      <c r="Q450" s="25"/>
      <c r="R450" s="25"/>
      <c r="S450" s="25"/>
      <c r="T450" s="25"/>
      <c r="U450" s="25"/>
      <c r="V450" s="25"/>
      <c r="W450" s="25"/>
      <c r="X450" s="25"/>
      <c r="Y450" s="25"/>
      <c r="Z450" s="25"/>
    </row>
    <row r="451">
      <c r="A451" s="25"/>
      <c r="B451" s="25"/>
      <c r="C451" s="25"/>
      <c r="D451" s="25"/>
      <c r="E451" s="25"/>
      <c r="F451" s="25"/>
      <c r="G451" s="25"/>
      <c r="H451" s="25"/>
      <c r="I451" s="25"/>
      <c r="J451" s="25"/>
      <c r="K451" s="25"/>
      <c r="L451" s="25"/>
      <c r="M451" s="25"/>
      <c r="N451" s="25"/>
      <c r="O451" s="25"/>
      <c r="P451" s="25"/>
      <c r="Q451" s="25"/>
      <c r="R451" s="25"/>
      <c r="S451" s="25"/>
      <c r="T451" s="25"/>
      <c r="U451" s="25"/>
      <c r="V451" s="25"/>
      <c r="W451" s="25"/>
      <c r="X451" s="25"/>
      <c r="Y451" s="25"/>
      <c r="Z451" s="25"/>
    </row>
    <row r="452">
      <c r="A452" s="25"/>
      <c r="B452" s="25"/>
      <c r="C452" s="25"/>
      <c r="D452" s="25"/>
      <c r="E452" s="25"/>
      <c r="F452" s="25"/>
      <c r="G452" s="25"/>
      <c r="H452" s="25"/>
      <c r="I452" s="25"/>
      <c r="J452" s="25"/>
      <c r="K452" s="25"/>
      <c r="L452" s="25"/>
      <c r="M452" s="25"/>
      <c r="N452" s="25"/>
      <c r="O452" s="25"/>
      <c r="P452" s="25"/>
      <c r="Q452" s="25"/>
      <c r="R452" s="25"/>
      <c r="S452" s="25"/>
      <c r="T452" s="25"/>
      <c r="U452" s="25"/>
      <c r="V452" s="25"/>
      <c r="W452" s="25"/>
      <c r="X452" s="25"/>
      <c r="Y452" s="25"/>
      <c r="Z452" s="25"/>
    </row>
    <row r="453">
      <c r="A453" s="25"/>
      <c r="B453" s="25"/>
      <c r="C453" s="25"/>
      <c r="D453" s="25"/>
      <c r="E453" s="25"/>
      <c r="F453" s="25"/>
      <c r="G453" s="25"/>
      <c r="H453" s="25"/>
      <c r="I453" s="25"/>
      <c r="J453" s="25"/>
      <c r="K453" s="25"/>
      <c r="L453" s="25"/>
      <c r="M453" s="25"/>
      <c r="N453" s="25"/>
      <c r="O453" s="25"/>
      <c r="P453" s="25"/>
      <c r="Q453" s="25"/>
      <c r="R453" s="25"/>
      <c r="S453" s="25"/>
      <c r="T453" s="25"/>
      <c r="U453" s="25"/>
      <c r="V453" s="25"/>
      <c r="W453" s="25"/>
      <c r="X453" s="25"/>
      <c r="Y453" s="25"/>
      <c r="Z453" s="25"/>
    </row>
    <row r="454">
      <c r="A454" s="25"/>
      <c r="B454" s="25"/>
      <c r="C454" s="25"/>
      <c r="D454" s="25"/>
      <c r="E454" s="25"/>
      <c r="F454" s="25"/>
      <c r="G454" s="25"/>
      <c r="H454" s="25"/>
      <c r="I454" s="25"/>
      <c r="J454" s="25"/>
      <c r="K454" s="25"/>
      <c r="L454" s="25"/>
      <c r="M454" s="25"/>
      <c r="N454" s="25"/>
      <c r="O454" s="25"/>
      <c r="P454" s="25"/>
      <c r="Q454" s="25"/>
      <c r="R454" s="25"/>
      <c r="S454" s="25"/>
      <c r="T454" s="25"/>
      <c r="U454" s="25"/>
      <c r="V454" s="25"/>
      <c r="W454" s="25"/>
      <c r="X454" s="25"/>
      <c r="Y454" s="25"/>
      <c r="Z454" s="25"/>
    </row>
    <row r="455">
      <c r="A455" s="25"/>
      <c r="B455" s="25"/>
      <c r="C455" s="25"/>
      <c r="D455" s="25"/>
      <c r="E455" s="25"/>
      <c r="F455" s="25"/>
      <c r="G455" s="25"/>
      <c r="H455" s="25"/>
      <c r="I455" s="25"/>
      <c r="J455" s="25"/>
      <c r="K455" s="25"/>
      <c r="L455" s="25"/>
      <c r="M455" s="25"/>
      <c r="N455" s="25"/>
      <c r="O455" s="25"/>
      <c r="P455" s="25"/>
      <c r="Q455" s="25"/>
      <c r="R455" s="25"/>
      <c r="S455" s="25"/>
      <c r="T455" s="25"/>
      <c r="U455" s="25"/>
      <c r="V455" s="25"/>
      <c r="W455" s="25"/>
      <c r="X455" s="25"/>
      <c r="Y455" s="25"/>
      <c r="Z455" s="25"/>
    </row>
    <row r="456">
      <c r="A456" s="25"/>
      <c r="B456" s="25"/>
      <c r="C456" s="25"/>
      <c r="D456" s="25"/>
      <c r="E456" s="25"/>
      <c r="F456" s="25"/>
      <c r="G456" s="25"/>
      <c r="H456" s="25"/>
      <c r="I456" s="25"/>
      <c r="J456" s="25"/>
      <c r="K456" s="25"/>
      <c r="L456" s="25"/>
      <c r="M456" s="25"/>
      <c r="N456" s="25"/>
      <c r="O456" s="25"/>
      <c r="P456" s="25"/>
      <c r="Q456" s="25"/>
      <c r="R456" s="25"/>
      <c r="S456" s="25"/>
      <c r="T456" s="25"/>
      <c r="U456" s="25"/>
      <c r="V456" s="25"/>
      <c r="W456" s="25"/>
      <c r="X456" s="25"/>
      <c r="Y456" s="25"/>
      <c r="Z456" s="25"/>
    </row>
    <row r="457">
      <c r="A457" s="25"/>
      <c r="B457" s="25"/>
      <c r="C457" s="25"/>
      <c r="D457" s="25"/>
      <c r="E457" s="25"/>
      <c r="F457" s="25"/>
      <c r="G457" s="25"/>
      <c r="H457" s="25"/>
      <c r="I457" s="25"/>
      <c r="J457" s="25"/>
      <c r="K457" s="25"/>
      <c r="L457" s="25"/>
      <c r="M457" s="25"/>
      <c r="N457" s="25"/>
      <c r="O457" s="25"/>
      <c r="P457" s="25"/>
      <c r="Q457" s="25"/>
      <c r="R457" s="25"/>
      <c r="S457" s="25"/>
      <c r="T457" s="25"/>
      <c r="U457" s="25"/>
      <c r="V457" s="25"/>
      <c r="W457" s="25"/>
      <c r="X457" s="25"/>
      <c r="Y457" s="25"/>
      <c r="Z457" s="25"/>
    </row>
    <row r="458">
      <c r="A458" s="25"/>
      <c r="B458" s="25"/>
      <c r="C458" s="25"/>
      <c r="D458" s="25"/>
      <c r="E458" s="25"/>
      <c r="F458" s="25"/>
      <c r="G458" s="25"/>
      <c r="H458" s="25"/>
      <c r="I458" s="25"/>
      <c r="J458" s="25"/>
      <c r="K458" s="25"/>
      <c r="L458" s="25"/>
      <c r="M458" s="25"/>
      <c r="N458" s="25"/>
      <c r="O458" s="25"/>
      <c r="P458" s="25"/>
      <c r="Q458" s="25"/>
      <c r="R458" s="25"/>
      <c r="S458" s="25"/>
      <c r="T458" s="25"/>
      <c r="U458" s="25"/>
      <c r="V458" s="25"/>
      <c r="W458" s="25"/>
      <c r="X458" s="25"/>
      <c r="Y458" s="25"/>
      <c r="Z458" s="25"/>
    </row>
    <row r="459">
      <c r="A459" s="25"/>
      <c r="B459" s="25"/>
      <c r="C459" s="25"/>
      <c r="D459" s="25"/>
      <c r="E459" s="25"/>
      <c r="F459" s="25"/>
      <c r="G459" s="25"/>
      <c r="H459" s="25"/>
      <c r="I459" s="25"/>
      <c r="J459" s="25"/>
      <c r="K459" s="25"/>
      <c r="L459" s="25"/>
      <c r="M459" s="25"/>
      <c r="N459" s="25"/>
      <c r="O459" s="25"/>
      <c r="P459" s="25"/>
      <c r="Q459" s="25"/>
      <c r="R459" s="25"/>
      <c r="S459" s="25"/>
      <c r="T459" s="25"/>
      <c r="U459" s="25"/>
      <c r="V459" s="25"/>
      <c r="W459" s="25"/>
      <c r="X459" s="25"/>
      <c r="Y459" s="25"/>
      <c r="Z459" s="25"/>
    </row>
    <row r="460">
      <c r="A460" s="25"/>
      <c r="B460" s="25"/>
      <c r="C460" s="25"/>
      <c r="D460" s="25"/>
      <c r="E460" s="25"/>
      <c r="F460" s="25"/>
      <c r="G460" s="25"/>
      <c r="H460" s="25"/>
      <c r="I460" s="25"/>
      <c r="J460" s="25"/>
      <c r="K460" s="25"/>
      <c r="L460" s="25"/>
      <c r="M460" s="25"/>
      <c r="N460" s="25"/>
      <c r="O460" s="25"/>
      <c r="P460" s="25"/>
      <c r="Q460" s="25"/>
      <c r="R460" s="25"/>
      <c r="S460" s="25"/>
      <c r="T460" s="25"/>
      <c r="U460" s="25"/>
      <c r="V460" s="25"/>
      <c r="W460" s="25"/>
      <c r="X460" s="25"/>
      <c r="Y460" s="25"/>
      <c r="Z460" s="25"/>
    </row>
    <row r="461">
      <c r="A461" s="25"/>
      <c r="B461" s="25"/>
      <c r="C461" s="25"/>
      <c r="D461" s="25"/>
      <c r="E461" s="25"/>
      <c r="F461" s="25"/>
      <c r="G461" s="25"/>
      <c r="H461" s="25"/>
      <c r="I461" s="25"/>
      <c r="J461" s="25"/>
      <c r="K461" s="25"/>
      <c r="L461" s="25"/>
      <c r="M461" s="25"/>
      <c r="N461" s="25"/>
      <c r="O461" s="25"/>
      <c r="P461" s="25"/>
      <c r="Q461" s="25"/>
      <c r="R461" s="25"/>
      <c r="S461" s="25"/>
      <c r="T461" s="25"/>
      <c r="U461" s="25"/>
      <c r="V461" s="25"/>
      <c r="W461" s="25"/>
      <c r="X461" s="25"/>
      <c r="Y461" s="25"/>
      <c r="Z461" s="25"/>
    </row>
    <row r="462">
      <c r="A462" s="25"/>
      <c r="B462" s="25"/>
      <c r="C462" s="25"/>
      <c r="D462" s="25"/>
      <c r="E462" s="25"/>
      <c r="F462" s="25"/>
      <c r="G462" s="25"/>
      <c r="H462" s="25"/>
      <c r="I462" s="25"/>
      <c r="J462" s="25"/>
      <c r="K462" s="25"/>
      <c r="L462" s="25"/>
      <c r="M462" s="25"/>
      <c r="N462" s="25"/>
      <c r="O462" s="25"/>
      <c r="P462" s="25"/>
      <c r="Q462" s="25"/>
      <c r="R462" s="25"/>
      <c r="S462" s="25"/>
      <c r="T462" s="25"/>
      <c r="U462" s="25"/>
      <c r="V462" s="25"/>
      <c r="W462" s="25"/>
      <c r="X462" s="25"/>
      <c r="Y462" s="25"/>
      <c r="Z462" s="25"/>
    </row>
    <row r="463">
      <c r="A463" s="25"/>
      <c r="B463" s="25"/>
      <c r="C463" s="25"/>
      <c r="D463" s="25"/>
      <c r="E463" s="25"/>
      <c r="F463" s="25"/>
      <c r="G463" s="25"/>
      <c r="H463" s="25"/>
      <c r="I463" s="25"/>
      <c r="J463" s="25"/>
      <c r="K463" s="25"/>
      <c r="L463" s="25"/>
      <c r="M463" s="25"/>
      <c r="N463" s="25"/>
      <c r="O463" s="25"/>
      <c r="P463" s="25"/>
      <c r="Q463" s="25"/>
      <c r="R463" s="25"/>
      <c r="S463" s="25"/>
      <c r="T463" s="25"/>
      <c r="U463" s="25"/>
      <c r="V463" s="25"/>
      <c r="W463" s="25"/>
      <c r="X463" s="25"/>
      <c r="Y463" s="25"/>
      <c r="Z463" s="25"/>
    </row>
    <row r="464">
      <c r="A464" s="25"/>
      <c r="B464" s="25"/>
      <c r="C464" s="25"/>
      <c r="D464" s="25"/>
      <c r="E464" s="25"/>
      <c r="F464" s="25"/>
      <c r="G464" s="25"/>
      <c r="H464" s="25"/>
      <c r="I464" s="25"/>
      <c r="J464" s="25"/>
      <c r="K464" s="25"/>
      <c r="L464" s="25"/>
      <c r="M464" s="25"/>
      <c r="N464" s="25"/>
      <c r="O464" s="25"/>
      <c r="P464" s="25"/>
      <c r="Q464" s="25"/>
      <c r="R464" s="25"/>
      <c r="S464" s="25"/>
      <c r="T464" s="25"/>
      <c r="U464" s="25"/>
      <c r="V464" s="25"/>
      <c r="W464" s="25"/>
      <c r="X464" s="25"/>
      <c r="Y464" s="25"/>
      <c r="Z464" s="25"/>
    </row>
    <row r="465">
      <c r="A465" s="25"/>
      <c r="B465" s="25"/>
      <c r="C465" s="25"/>
      <c r="D465" s="25"/>
      <c r="E465" s="25"/>
      <c r="F465" s="25"/>
      <c r="G465" s="25"/>
      <c r="H465" s="25"/>
      <c r="I465" s="25"/>
      <c r="J465" s="25"/>
      <c r="K465" s="25"/>
      <c r="L465" s="25"/>
      <c r="M465" s="25"/>
      <c r="N465" s="25"/>
      <c r="O465" s="25"/>
      <c r="P465" s="25"/>
      <c r="Q465" s="25"/>
      <c r="R465" s="25"/>
      <c r="S465" s="25"/>
      <c r="T465" s="25"/>
      <c r="U465" s="25"/>
      <c r="V465" s="25"/>
      <c r="W465" s="25"/>
      <c r="X465" s="25"/>
      <c r="Y465" s="25"/>
      <c r="Z465" s="25"/>
    </row>
    <row r="466">
      <c r="A466" s="25"/>
      <c r="B466" s="25"/>
      <c r="C466" s="25"/>
      <c r="D466" s="25"/>
      <c r="E466" s="25"/>
      <c r="F466" s="25"/>
      <c r="G466" s="25"/>
      <c r="H466" s="25"/>
      <c r="I466" s="25"/>
      <c r="J466" s="25"/>
      <c r="K466" s="25"/>
      <c r="L466" s="25"/>
      <c r="M466" s="25"/>
      <c r="N466" s="25"/>
      <c r="O466" s="25"/>
      <c r="P466" s="25"/>
      <c r="Q466" s="25"/>
      <c r="R466" s="25"/>
      <c r="S466" s="25"/>
      <c r="T466" s="25"/>
      <c r="U466" s="25"/>
      <c r="V466" s="25"/>
      <c r="W466" s="25"/>
      <c r="X466" s="25"/>
      <c r="Y466" s="25"/>
      <c r="Z466" s="25"/>
    </row>
    <row r="467">
      <c r="A467" s="25"/>
      <c r="B467" s="25"/>
      <c r="C467" s="25"/>
      <c r="D467" s="25"/>
      <c r="E467" s="25"/>
      <c r="F467" s="25"/>
      <c r="G467" s="25"/>
      <c r="H467" s="25"/>
      <c r="I467" s="25"/>
      <c r="J467" s="25"/>
      <c r="K467" s="25"/>
      <c r="L467" s="25"/>
      <c r="M467" s="25"/>
      <c r="N467" s="25"/>
      <c r="O467" s="25"/>
      <c r="P467" s="25"/>
      <c r="Q467" s="25"/>
      <c r="R467" s="25"/>
      <c r="S467" s="25"/>
      <c r="T467" s="25"/>
      <c r="U467" s="25"/>
      <c r="V467" s="25"/>
      <c r="W467" s="25"/>
      <c r="X467" s="25"/>
      <c r="Y467" s="25"/>
      <c r="Z467" s="25"/>
    </row>
    <row r="468">
      <c r="A468" s="25"/>
      <c r="B468" s="25"/>
      <c r="C468" s="25"/>
      <c r="D468" s="25"/>
      <c r="E468" s="25"/>
      <c r="F468" s="25"/>
      <c r="G468" s="25"/>
      <c r="H468" s="25"/>
      <c r="I468" s="25"/>
      <c r="J468" s="25"/>
      <c r="K468" s="25"/>
      <c r="L468" s="25"/>
      <c r="M468" s="25"/>
      <c r="N468" s="25"/>
      <c r="O468" s="25"/>
      <c r="P468" s="25"/>
      <c r="Q468" s="25"/>
      <c r="R468" s="25"/>
      <c r="S468" s="25"/>
      <c r="T468" s="25"/>
      <c r="U468" s="25"/>
      <c r="V468" s="25"/>
      <c r="W468" s="25"/>
      <c r="X468" s="25"/>
      <c r="Y468" s="25"/>
      <c r="Z468" s="25"/>
    </row>
    <row r="469">
      <c r="A469" s="25"/>
      <c r="B469" s="25"/>
      <c r="C469" s="25"/>
      <c r="D469" s="25"/>
      <c r="E469" s="25"/>
      <c r="F469" s="25"/>
      <c r="G469" s="25"/>
      <c r="H469" s="25"/>
      <c r="I469" s="25"/>
      <c r="J469" s="25"/>
      <c r="K469" s="25"/>
      <c r="L469" s="25"/>
      <c r="M469" s="25"/>
      <c r="N469" s="25"/>
      <c r="O469" s="25"/>
      <c r="P469" s="25"/>
      <c r="Q469" s="25"/>
      <c r="R469" s="25"/>
      <c r="S469" s="25"/>
      <c r="T469" s="25"/>
      <c r="U469" s="25"/>
      <c r="V469" s="25"/>
      <c r="W469" s="25"/>
      <c r="X469" s="25"/>
      <c r="Y469" s="25"/>
      <c r="Z469" s="25"/>
    </row>
    <row r="470">
      <c r="A470" s="25"/>
      <c r="B470" s="25"/>
      <c r="C470" s="25"/>
      <c r="D470" s="25"/>
      <c r="E470" s="25"/>
      <c r="F470" s="25"/>
      <c r="G470" s="25"/>
      <c r="H470" s="25"/>
      <c r="I470" s="25"/>
      <c r="J470" s="25"/>
      <c r="K470" s="25"/>
      <c r="L470" s="25"/>
      <c r="M470" s="25"/>
      <c r="N470" s="25"/>
      <c r="O470" s="25"/>
      <c r="P470" s="25"/>
      <c r="Q470" s="25"/>
      <c r="R470" s="25"/>
      <c r="S470" s="25"/>
      <c r="T470" s="25"/>
      <c r="U470" s="25"/>
      <c r="V470" s="25"/>
      <c r="W470" s="25"/>
      <c r="X470" s="25"/>
      <c r="Y470" s="25"/>
      <c r="Z470" s="25"/>
    </row>
    <row r="471">
      <c r="A471" s="25"/>
      <c r="B471" s="25"/>
      <c r="C471" s="25"/>
      <c r="D471" s="25"/>
      <c r="E471" s="25"/>
      <c r="F471" s="25"/>
      <c r="G471" s="25"/>
      <c r="H471" s="25"/>
      <c r="I471" s="25"/>
      <c r="J471" s="25"/>
      <c r="K471" s="25"/>
      <c r="L471" s="25"/>
      <c r="M471" s="25"/>
      <c r="N471" s="25"/>
      <c r="O471" s="25"/>
      <c r="P471" s="25"/>
      <c r="Q471" s="25"/>
      <c r="R471" s="25"/>
      <c r="S471" s="25"/>
      <c r="T471" s="25"/>
      <c r="U471" s="25"/>
      <c r="V471" s="25"/>
      <c r="W471" s="25"/>
      <c r="X471" s="25"/>
      <c r="Y471" s="25"/>
      <c r="Z471" s="25"/>
    </row>
    <row r="472">
      <c r="A472" s="25"/>
      <c r="B472" s="25"/>
      <c r="C472" s="25"/>
      <c r="D472" s="25"/>
      <c r="E472" s="25"/>
      <c r="F472" s="25"/>
      <c r="G472" s="25"/>
      <c r="H472" s="25"/>
      <c r="I472" s="25"/>
      <c r="J472" s="25"/>
      <c r="K472" s="25"/>
      <c r="L472" s="25"/>
      <c r="M472" s="25"/>
      <c r="N472" s="25"/>
      <c r="O472" s="25"/>
      <c r="P472" s="25"/>
      <c r="Q472" s="25"/>
      <c r="R472" s="25"/>
      <c r="S472" s="25"/>
      <c r="T472" s="25"/>
      <c r="U472" s="25"/>
      <c r="V472" s="25"/>
      <c r="W472" s="25"/>
      <c r="X472" s="25"/>
      <c r="Y472" s="25"/>
      <c r="Z472" s="25"/>
    </row>
    <row r="473">
      <c r="A473" s="25"/>
      <c r="B473" s="25"/>
      <c r="C473" s="25"/>
      <c r="D473" s="25"/>
      <c r="E473" s="25"/>
      <c r="F473" s="25"/>
      <c r="G473" s="25"/>
      <c r="H473" s="25"/>
      <c r="I473" s="25"/>
      <c r="J473" s="25"/>
      <c r="K473" s="25"/>
      <c r="L473" s="25"/>
      <c r="M473" s="25"/>
      <c r="N473" s="25"/>
      <c r="O473" s="25"/>
      <c r="P473" s="25"/>
      <c r="Q473" s="25"/>
      <c r="R473" s="25"/>
      <c r="S473" s="25"/>
      <c r="T473" s="25"/>
      <c r="U473" s="25"/>
      <c r="V473" s="25"/>
      <c r="W473" s="25"/>
      <c r="X473" s="25"/>
      <c r="Y473" s="25"/>
      <c r="Z473" s="25"/>
    </row>
    <row r="474">
      <c r="A474" s="25"/>
      <c r="B474" s="25"/>
      <c r="C474" s="25"/>
      <c r="D474" s="25"/>
      <c r="E474" s="25"/>
      <c r="F474" s="25"/>
      <c r="G474" s="25"/>
      <c r="H474" s="25"/>
      <c r="I474" s="25"/>
      <c r="J474" s="25"/>
      <c r="K474" s="25"/>
      <c r="L474" s="25"/>
      <c r="M474" s="25"/>
      <c r="N474" s="25"/>
      <c r="O474" s="25"/>
      <c r="P474" s="25"/>
      <c r="Q474" s="25"/>
      <c r="R474" s="25"/>
      <c r="S474" s="25"/>
      <c r="T474" s="25"/>
      <c r="U474" s="25"/>
      <c r="V474" s="25"/>
      <c r="W474" s="25"/>
      <c r="X474" s="25"/>
      <c r="Y474" s="25"/>
      <c r="Z474" s="25"/>
    </row>
    <row r="475">
      <c r="A475" s="25"/>
      <c r="B475" s="25"/>
      <c r="C475" s="25"/>
      <c r="D475" s="25"/>
      <c r="E475" s="25"/>
      <c r="F475" s="25"/>
      <c r="G475" s="25"/>
      <c r="H475" s="25"/>
      <c r="I475" s="25"/>
      <c r="J475" s="25"/>
      <c r="K475" s="25"/>
      <c r="L475" s="25"/>
      <c r="M475" s="25"/>
      <c r="N475" s="25"/>
      <c r="O475" s="25"/>
      <c r="P475" s="25"/>
      <c r="Q475" s="25"/>
      <c r="R475" s="25"/>
      <c r="S475" s="25"/>
      <c r="T475" s="25"/>
      <c r="U475" s="25"/>
      <c r="V475" s="25"/>
      <c r="W475" s="25"/>
      <c r="X475" s="25"/>
      <c r="Y475" s="25"/>
      <c r="Z475" s="25"/>
    </row>
    <row r="476">
      <c r="A476" s="25"/>
      <c r="B476" s="25"/>
      <c r="C476" s="25"/>
      <c r="D476" s="25"/>
      <c r="E476" s="25"/>
      <c r="F476" s="25"/>
      <c r="G476" s="25"/>
      <c r="H476" s="25"/>
      <c r="I476" s="25"/>
      <c r="J476" s="25"/>
      <c r="K476" s="25"/>
      <c r="L476" s="25"/>
      <c r="M476" s="25"/>
      <c r="N476" s="25"/>
      <c r="O476" s="25"/>
      <c r="P476" s="25"/>
      <c r="Q476" s="25"/>
      <c r="R476" s="25"/>
      <c r="S476" s="25"/>
      <c r="T476" s="25"/>
      <c r="U476" s="25"/>
      <c r="V476" s="25"/>
      <c r="W476" s="25"/>
      <c r="X476" s="25"/>
      <c r="Y476" s="25"/>
      <c r="Z476" s="25"/>
    </row>
    <row r="477">
      <c r="A477" s="25"/>
      <c r="B477" s="25"/>
      <c r="C477" s="25"/>
      <c r="D477" s="25"/>
      <c r="E477" s="25"/>
      <c r="F477" s="25"/>
      <c r="G477" s="25"/>
      <c r="H477" s="25"/>
      <c r="I477" s="25"/>
      <c r="J477" s="25"/>
      <c r="K477" s="25"/>
      <c r="L477" s="25"/>
      <c r="M477" s="25"/>
      <c r="N477" s="25"/>
      <c r="O477" s="25"/>
      <c r="P477" s="25"/>
      <c r="Q477" s="25"/>
      <c r="R477" s="25"/>
      <c r="S477" s="25"/>
      <c r="T477" s="25"/>
      <c r="U477" s="25"/>
      <c r="V477" s="25"/>
      <c r="W477" s="25"/>
      <c r="X477" s="25"/>
      <c r="Y477" s="25"/>
      <c r="Z477" s="25"/>
    </row>
    <row r="478">
      <c r="A478" s="25"/>
      <c r="B478" s="25"/>
      <c r="C478" s="25"/>
      <c r="D478" s="25"/>
      <c r="E478" s="25"/>
      <c r="F478" s="25"/>
      <c r="G478" s="25"/>
      <c r="H478" s="25"/>
      <c r="I478" s="25"/>
      <c r="J478" s="25"/>
      <c r="K478" s="25"/>
      <c r="L478" s="25"/>
      <c r="M478" s="25"/>
      <c r="N478" s="25"/>
      <c r="O478" s="25"/>
      <c r="P478" s="25"/>
      <c r="Q478" s="25"/>
      <c r="R478" s="25"/>
      <c r="S478" s="25"/>
      <c r="T478" s="25"/>
      <c r="U478" s="25"/>
      <c r="V478" s="25"/>
      <c r="W478" s="25"/>
      <c r="X478" s="25"/>
      <c r="Y478" s="25"/>
      <c r="Z478" s="25"/>
    </row>
    <row r="479">
      <c r="A479" s="25"/>
      <c r="B479" s="25"/>
      <c r="C479" s="25"/>
      <c r="D479" s="25"/>
      <c r="E479" s="25"/>
      <c r="F479" s="25"/>
      <c r="G479" s="25"/>
      <c r="H479" s="25"/>
      <c r="I479" s="25"/>
      <c r="J479" s="25"/>
      <c r="K479" s="25"/>
      <c r="L479" s="25"/>
      <c r="M479" s="25"/>
      <c r="N479" s="25"/>
      <c r="O479" s="25"/>
      <c r="P479" s="25"/>
      <c r="Q479" s="25"/>
      <c r="R479" s="25"/>
      <c r="S479" s="25"/>
      <c r="T479" s="25"/>
      <c r="U479" s="25"/>
      <c r="V479" s="25"/>
      <c r="W479" s="25"/>
      <c r="X479" s="25"/>
      <c r="Y479" s="25"/>
      <c r="Z479" s="25"/>
    </row>
    <row r="480">
      <c r="A480" s="25"/>
      <c r="B480" s="25"/>
      <c r="C480" s="25"/>
      <c r="D480" s="25"/>
      <c r="E480" s="25"/>
      <c r="F480" s="25"/>
      <c r="G480" s="25"/>
      <c r="H480" s="25"/>
      <c r="I480" s="25"/>
      <c r="J480" s="25"/>
      <c r="K480" s="25"/>
      <c r="L480" s="25"/>
      <c r="M480" s="25"/>
      <c r="N480" s="25"/>
      <c r="O480" s="25"/>
      <c r="P480" s="25"/>
      <c r="Q480" s="25"/>
      <c r="R480" s="25"/>
      <c r="S480" s="25"/>
      <c r="T480" s="25"/>
      <c r="U480" s="25"/>
      <c r="V480" s="25"/>
      <c r="W480" s="25"/>
      <c r="X480" s="25"/>
      <c r="Y480" s="25"/>
      <c r="Z480" s="25"/>
    </row>
    <row r="481">
      <c r="A481" s="25"/>
      <c r="B481" s="25"/>
      <c r="C481" s="25"/>
      <c r="D481" s="25"/>
      <c r="E481" s="25"/>
      <c r="F481" s="25"/>
      <c r="G481" s="25"/>
      <c r="H481" s="25"/>
      <c r="I481" s="25"/>
      <c r="J481" s="25"/>
      <c r="K481" s="25"/>
      <c r="L481" s="25"/>
      <c r="M481" s="25"/>
      <c r="N481" s="25"/>
      <c r="O481" s="25"/>
      <c r="P481" s="25"/>
      <c r="Q481" s="25"/>
      <c r="R481" s="25"/>
      <c r="S481" s="25"/>
      <c r="T481" s="25"/>
      <c r="U481" s="25"/>
      <c r="V481" s="25"/>
      <c r="W481" s="25"/>
      <c r="X481" s="25"/>
      <c r="Y481" s="25"/>
      <c r="Z481" s="25"/>
    </row>
    <row r="482">
      <c r="A482" s="25"/>
      <c r="B482" s="25"/>
      <c r="C482" s="25"/>
      <c r="D482" s="25"/>
      <c r="E482" s="25"/>
      <c r="F482" s="25"/>
      <c r="G482" s="25"/>
      <c r="H482" s="25"/>
      <c r="I482" s="25"/>
      <c r="J482" s="25"/>
      <c r="K482" s="25"/>
      <c r="L482" s="25"/>
      <c r="M482" s="25"/>
      <c r="N482" s="25"/>
      <c r="O482" s="25"/>
      <c r="P482" s="25"/>
      <c r="Q482" s="25"/>
      <c r="R482" s="25"/>
      <c r="S482" s="25"/>
      <c r="T482" s="25"/>
      <c r="U482" s="25"/>
      <c r="V482" s="25"/>
      <c r="W482" s="25"/>
      <c r="X482" s="25"/>
      <c r="Y482" s="25"/>
      <c r="Z482" s="25"/>
    </row>
    <row r="483">
      <c r="A483" s="25"/>
      <c r="B483" s="25"/>
      <c r="C483" s="25"/>
      <c r="D483" s="25"/>
      <c r="E483" s="25"/>
      <c r="F483" s="25"/>
      <c r="G483" s="25"/>
      <c r="H483" s="25"/>
      <c r="I483" s="25"/>
      <c r="J483" s="25"/>
      <c r="K483" s="25"/>
      <c r="L483" s="25"/>
      <c r="M483" s="25"/>
      <c r="N483" s="25"/>
      <c r="O483" s="25"/>
      <c r="P483" s="25"/>
      <c r="Q483" s="25"/>
      <c r="R483" s="25"/>
      <c r="S483" s="25"/>
      <c r="T483" s="25"/>
      <c r="U483" s="25"/>
      <c r="V483" s="25"/>
      <c r="W483" s="25"/>
      <c r="X483" s="25"/>
      <c r="Y483" s="25"/>
      <c r="Z483" s="25"/>
    </row>
    <row r="484">
      <c r="A484" s="25"/>
      <c r="B484" s="25"/>
      <c r="C484" s="25"/>
      <c r="D484" s="25"/>
      <c r="E484" s="25"/>
      <c r="F484" s="25"/>
      <c r="G484" s="25"/>
      <c r="H484" s="25"/>
      <c r="I484" s="25"/>
      <c r="J484" s="25"/>
      <c r="K484" s="25"/>
      <c r="L484" s="25"/>
      <c r="M484" s="25"/>
      <c r="N484" s="25"/>
      <c r="O484" s="25"/>
      <c r="P484" s="25"/>
      <c r="Q484" s="25"/>
      <c r="R484" s="25"/>
      <c r="S484" s="25"/>
      <c r="T484" s="25"/>
      <c r="U484" s="25"/>
      <c r="V484" s="25"/>
      <c r="W484" s="25"/>
      <c r="X484" s="25"/>
      <c r="Y484" s="25"/>
      <c r="Z484" s="25"/>
    </row>
    <row r="485">
      <c r="A485" s="25"/>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row>
    <row r="486">
      <c r="A486" s="25"/>
      <c r="B486" s="25"/>
      <c r="C486" s="25"/>
      <c r="D486" s="25"/>
      <c r="E486" s="25"/>
      <c r="F486" s="25"/>
      <c r="G486" s="25"/>
      <c r="H486" s="25"/>
      <c r="I486" s="25"/>
      <c r="J486" s="25"/>
      <c r="K486" s="25"/>
      <c r="L486" s="25"/>
      <c r="M486" s="25"/>
      <c r="N486" s="25"/>
      <c r="O486" s="25"/>
      <c r="P486" s="25"/>
      <c r="Q486" s="25"/>
      <c r="R486" s="25"/>
      <c r="S486" s="25"/>
      <c r="T486" s="25"/>
      <c r="U486" s="25"/>
      <c r="V486" s="25"/>
      <c r="W486" s="25"/>
      <c r="X486" s="25"/>
      <c r="Y486" s="25"/>
      <c r="Z486" s="25"/>
    </row>
    <row r="487">
      <c r="A487" s="25"/>
      <c r="B487" s="25"/>
      <c r="C487" s="25"/>
      <c r="D487" s="25"/>
      <c r="E487" s="25"/>
      <c r="F487" s="25"/>
      <c r="G487" s="25"/>
      <c r="H487" s="25"/>
      <c r="I487" s="25"/>
      <c r="J487" s="25"/>
      <c r="K487" s="25"/>
      <c r="L487" s="25"/>
      <c r="M487" s="25"/>
      <c r="N487" s="25"/>
      <c r="O487" s="25"/>
      <c r="P487" s="25"/>
      <c r="Q487" s="25"/>
      <c r="R487" s="25"/>
      <c r="S487" s="25"/>
      <c r="T487" s="25"/>
      <c r="U487" s="25"/>
      <c r="V487" s="25"/>
      <c r="W487" s="25"/>
      <c r="X487" s="25"/>
      <c r="Y487" s="25"/>
      <c r="Z487" s="25"/>
    </row>
    <row r="488">
      <c r="A488" s="25"/>
      <c r="B488" s="25"/>
      <c r="C488" s="25"/>
      <c r="D488" s="25"/>
      <c r="E488" s="25"/>
      <c r="F488" s="25"/>
      <c r="G488" s="25"/>
      <c r="H488" s="25"/>
      <c r="I488" s="25"/>
      <c r="J488" s="25"/>
      <c r="K488" s="25"/>
      <c r="L488" s="25"/>
      <c r="M488" s="25"/>
      <c r="N488" s="25"/>
      <c r="O488" s="25"/>
      <c r="P488" s="25"/>
      <c r="Q488" s="25"/>
      <c r="R488" s="25"/>
      <c r="S488" s="25"/>
      <c r="T488" s="25"/>
      <c r="U488" s="25"/>
      <c r="V488" s="25"/>
      <c r="W488" s="25"/>
      <c r="X488" s="25"/>
      <c r="Y488" s="25"/>
      <c r="Z488" s="25"/>
    </row>
    <row r="489">
      <c r="A489" s="25"/>
      <c r="B489" s="25"/>
      <c r="C489" s="25"/>
      <c r="D489" s="25"/>
      <c r="E489" s="25"/>
      <c r="F489" s="25"/>
      <c r="G489" s="25"/>
      <c r="H489" s="25"/>
      <c r="I489" s="25"/>
      <c r="J489" s="25"/>
      <c r="K489" s="25"/>
      <c r="L489" s="25"/>
      <c r="M489" s="25"/>
      <c r="N489" s="25"/>
      <c r="O489" s="25"/>
      <c r="P489" s="25"/>
      <c r="Q489" s="25"/>
      <c r="R489" s="25"/>
      <c r="S489" s="25"/>
      <c r="T489" s="25"/>
      <c r="U489" s="25"/>
      <c r="V489" s="25"/>
      <c r="W489" s="25"/>
      <c r="X489" s="25"/>
      <c r="Y489" s="25"/>
      <c r="Z489" s="25"/>
    </row>
    <row r="490">
      <c r="A490" s="25"/>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row>
    <row r="491">
      <c r="A491" s="25"/>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row>
    <row r="492">
      <c r="A492" s="25"/>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row>
    <row r="493">
      <c r="A493" s="25"/>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row>
    <row r="494">
      <c r="A494" s="25"/>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row>
    <row r="495">
      <c r="A495" s="25"/>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row>
    <row r="496">
      <c r="A496" s="25"/>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row>
    <row r="497">
      <c r="A497" s="25"/>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row>
    <row r="498">
      <c r="A498" s="25"/>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row>
    <row r="499">
      <c r="A499" s="25"/>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row>
    <row r="500">
      <c r="A500" s="25"/>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row>
    <row r="501">
      <c r="A501" s="25"/>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row>
    <row r="502">
      <c r="A502" s="25"/>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row>
    <row r="503">
      <c r="A503" s="25"/>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row>
    <row r="504">
      <c r="A504" s="25"/>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row>
    <row r="505">
      <c r="A505" s="25"/>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row>
    <row r="506">
      <c r="A506" s="25"/>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row>
    <row r="507">
      <c r="A507" s="25"/>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row>
    <row r="508">
      <c r="A508" s="25"/>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row>
    <row r="509">
      <c r="A509" s="25"/>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row>
    <row r="510">
      <c r="A510" s="25"/>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row>
    <row r="511">
      <c r="A511" s="25"/>
      <c r="B511" s="25"/>
      <c r="C511" s="25"/>
      <c r="D511" s="25"/>
      <c r="E511" s="25"/>
      <c r="F511" s="25"/>
      <c r="G511" s="25"/>
      <c r="H511" s="25"/>
      <c r="I511" s="25"/>
      <c r="J511" s="25"/>
      <c r="K511" s="25"/>
      <c r="L511" s="25"/>
      <c r="M511" s="25"/>
      <c r="N511" s="25"/>
      <c r="O511" s="25"/>
      <c r="P511" s="25"/>
      <c r="Q511" s="25"/>
      <c r="R511" s="25"/>
      <c r="S511" s="25"/>
      <c r="T511" s="25"/>
      <c r="U511" s="25"/>
      <c r="V511" s="25"/>
      <c r="W511" s="25"/>
      <c r="X511" s="25"/>
      <c r="Y511" s="25"/>
      <c r="Z511" s="25"/>
    </row>
    <row r="512">
      <c r="A512" s="25"/>
      <c r="B512" s="25"/>
      <c r="C512" s="25"/>
      <c r="D512" s="25"/>
      <c r="E512" s="25"/>
      <c r="F512" s="25"/>
      <c r="G512" s="25"/>
      <c r="H512" s="25"/>
      <c r="I512" s="25"/>
      <c r="J512" s="25"/>
      <c r="K512" s="25"/>
      <c r="L512" s="25"/>
      <c r="M512" s="25"/>
      <c r="N512" s="25"/>
      <c r="O512" s="25"/>
      <c r="P512" s="25"/>
      <c r="Q512" s="25"/>
      <c r="R512" s="25"/>
      <c r="S512" s="25"/>
      <c r="T512" s="25"/>
      <c r="U512" s="25"/>
      <c r="V512" s="25"/>
      <c r="W512" s="25"/>
      <c r="X512" s="25"/>
      <c r="Y512" s="25"/>
      <c r="Z512" s="25"/>
    </row>
    <row r="513">
      <c r="A513" s="25"/>
      <c r="B513" s="25"/>
      <c r="C513" s="25"/>
      <c r="D513" s="25"/>
      <c r="E513" s="25"/>
      <c r="F513" s="25"/>
      <c r="G513" s="25"/>
      <c r="H513" s="25"/>
      <c r="I513" s="25"/>
      <c r="J513" s="25"/>
      <c r="K513" s="25"/>
      <c r="L513" s="25"/>
      <c r="M513" s="25"/>
      <c r="N513" s="25"/>
      <c r="O513" s="25"/>
      <c r="P513" s="25"/>
      <c r="Q513" s="25"/>
      <c r="R513" s="25"/>
      <c r="S513" s="25"/>
      <c r="T513" s="25"/>
      <c r="U513" s="25"/>
      <c r="V513" s="25"/>
      <c r="W513" s="25"/>
      <c r="X513" s="25"/>
      <c r="Y513" s="25"/>
      <c r="Z513" s="25"/>
    </row>
    <row r="514">
      <c r="A514" s="25"/>
      <c r="B514" s="25"/>
      <c r="C514" s="25"/>
      <c r="D514" s="25"/>
      <c r="E514" s="25"/>
      <c r="F514" s="25"/>
      <c r="G514" s="25"/>
      <c r="H514" s="25"/>
      <c r="I514" s="25"/>
      <c r="J514" s="25"/>
      <c r="K514" s="25"/>
      <c r="L514" s="25"/>
      <c r="M514" s="25"/>
      <c r="N514" s="25"/>
      <c r="O514" s="25"/>
      <c r="P514" s="25"/>
      <c r="Q514" s="25"/>
      <c r="R514" s="25"/>
      <c r="S514" s="25"/>
      <c r="T514" s="25"/>
      <c r="U514" s="25"/>
      <c r="V514" s="25"/>
      <c r="W514" s="25"/>
      <c r="X514" s="25"/>
      <c r="Y514" s="25"/>
      <c r="Z514" s="25"/>
    </row>
    <row r="515">
      <c r="A515" s="25"/>
      <c r="B515" s="25"/>
      <c r="C515" s="25"/>
      <c r="D515" s="25"/>
      <c r="E515" s="25"/>
      <c r="F515" s="25"/>
      <c r="G515" s="25"/>
      <c r="H515" s="25"/>
      <c r="I515" s="25"/>
      <c r="J515" s="25"/>
      <c r="K515" s="25"/>
      <c r="L515" s="25"/>
      <c r="M515" s="25"/>
      <c r="N515" s="25"/>
      <c r="O515" s="25"/>
      <c r="P515" s="25"/>
      <c r="Q515" s="25"/>
      <c r="R515" s="25"/>
      <c r="S515" s="25"/>
      <c r="T515" s="25"/>
      <c r="U515" s="25"/>
      <c r="V515" s="25"/>
      <c r="W515" s="25"/>
      <c r="X515" s="25"/>
      <c r="Y515" s="25"/>
      <c r="Z515" s="25"/>
    </row>
    <row r="516">
      <c r="A516" s="25"/>
      <c r="B516" s="25"/>
      <c r="C516" s="25"/>
      <c r="D516" s="25"/>
      <c r="E516" s="25"/>
      <c r="F516" s="25"/>
      <c r="G516" s="25"/>
      <c r="H516" s="25"/>
      <c r="I516" s="25"/>
      <c r="J516" s="25"/>
      <c r="K516" s="25"/>
      <c r="L516" s="25"/>
      <c r="M516" s="25"/>
      <c r="N516" s="25"/>
      <c r="O516" s="25"/>
      <c r="P516" s="25"/>
      <c r="Q516" s="25"/>
      <c r="R516" s="25"/>
      <c r="S516" s="25"/>
      <c r="T516" s="25"/>
      <c r="U516" s="25"/>
      <c r="V516" s="25"/>
      <c r="W516" s="25"/>
      <c r="X516" s="25"/>
      <c r="Y516" s="25"/>
      <c r="Z516" s="25"/>
    </row>
    <row r="517">
      <c r="A517" s="25"/>
      <c r="B517" s="25"/>
      <c r="C517" s="25"/>
      <c r="D517" s="25"/>
      <c r="E517" s="25"/>
      <c r="F517" s="25"/>
      <c r="G517" s="25"/>
      <c r="H517" s="25"/>
      <c r="I517" s="25"/>
      <c r="J517" s="25"/>
      <c r="K517" s="25"/>
      <c r="L517" s="25"/>
      <c r="M517" s="25"/>
      <c r="N517" s="25"/>
      <c r="O517" s="25"/>
      <c r="P517" s="25"/>
      <c r="Q517" s="25"/>
      <c r="R517" s="25"/>
      <c r="S517" s="25"/>
      <c r="T517" s="25"/>
      <c r="U517" s="25"/>
      <c r="V517" s="25"/>
      <c r="W517" s="25"/>
      <c r="X517" s="25"/>
      <c r="Y517" s="25"/>
      <c r="Z517" s="25"/>
    </row>
    <row r="518">
      <c r="A518" s="25"/>
      <c r="B518" s="25"/>
      <c r="C518" s="25"/>
      <c r="D518" s="25"/>
      <c r="E518" s="25"/>
      <c r="F518" s="25"/>
      <c r="G518" s="25"/>
      <c r="H518" s="25"/>
      <c r="I518" s="25"/>
      <c r="J518" s="25"/>
      <c r="K518" s="25"/>
      <c r="L518" s="25"/>
      <c r="M518" s="25"/>
      <c r="N518" s="25"/>
      <c r="O518" s="25"/>
      <c r="P518" s="25"/>
      <c r="Q518" s="25"/>
      <c r="R518" s="25"/>
      <c r="S518" s="25"/>
      <c r="T518" s="25"/>
      <c r="U518" s="25"/>
      <c r="V518" s="25"/>
      <c r="W518" s="25"/>
      <c r="X518" s="25"/>
      <c r="Y518" s="25"/>
      <c r="Z518" s="25"/>
    </row>
    <row r="519">
      <c r="A519" s="25"/>
      <c r="B519" s="25"/>
      <c r="C519" s="25"/>
      <c r="D519" s="25"/>
      <c r="E519" s="25"/>
      <c r="F519" s="25"/>
      <c r="G519" s="25"/>
      <c r="H519" s="25"/>
      <c r="I519" s="25"/>
      <c r="J519" s="25"/>
      <c r="K519" s="25"/>
      <c r="L519" s="25"/>
      <c r="M519" s="25"/>
      <c r="N519" s="25"/>
      <c r="O519" s="25"/>
      <c r="P519" s="25"/>
      <c r="Q519" s="25"/>
      <c r="R519" s="25"/>
      <c r="S519" s="25"/>
      <c r="T519" s="25"/>
      <c r="U519" s="25"/>
      <c r="V519" s="25"/>
      <c r="W519" s="25"/>
      <c r="X519" s="25"/>
      <c r="Y519" s="25"/>
      <c r="Z519" s="25"/>
    </row>
    <row r="520">
      <c r="A520" s="25"/>
      <c r="B520" s="25"/>
      <c r="C520" s="25"/>
      <c r="D520" s="25"/>
      <c r="E520" s="25"/>
      <c r="F520" s="25"/>
      <c r="G520" s="25"/>
      <c r="H520" s="25"/>
      <c r="I520" s="25"/>
      <c r="J520" s="25"/>
      <c r="K520" s="25"/>
      <c r="L520" s="25"/>
      <c r="M520" s="25"/>
      <c r="N520" s="25"/>
      <c r="O520" s="25"/>
      <c r="P520" s="25"/>
      <c r="Q520" s="25"/>
      <c r="R520" s="25"/>
      <c r="S520" s="25"/>
      <c r="T520" s="25"/>
      <c r="U520" s="25"/>
      <c r="V520" s="25"/>
      <c r="W520" s="25"/>
      <c r="X520" s="25"/>
      <c r="Y520" s="25"/>
      <c r="Z520" s="25"/>
    </row>
    <row r="521">
      <c r="A521" s="25"/>
      <c r="B521" s="25"/>
      <c r="C521" s="25"/>
      <c r="D521" s="25"/>
      <c r="E521" s="25"/>
      <c r="F521" s="25"/>
      <c r="G521" s="25"/>
      <c r="H521" s="25"/>
      <c r="I521" s="25"/>
      <c r="J521" s="25"/>
      <c r="K521" s="25"/>
      <c r="L521" s="25"/>
      <c r="M521" s="25"/>
      <c r="N521" s="25"/>
      <c r="O521" s="25"/>
      <c r="P521" s="25"/>
      <c r="Q521" s="25"/>
      <c r="R521" s="25"/>
      <c r="S521" s="25"/>
      <c r="T521" s="25"/>
      <c r="U521" s="25"/>
      <c r="V521" s="25"/>
      <c r="W521" s="25"/>
      <c r="X521" s="25"/>
      <c r="Y521" s="25"/>
      <c r="Z521" s="25"/>
    </row>
    <row r="522">
      <c r="A522" s="25"/>
      <c r="B522" s="25"/>
      <c r="C522" s="25"/>
      <c r="D522" s="25"/>
      <c r="E522" s="25"/>
      <c r="F522" s="25"/>
      <c r="G522" s="25"/>
      <c r="H522" s="25"/>
      <c r="I522" s="25"/>
      <c r="J522" s="25"/>
      <c r="K522" s="25"/>
      <c r="L522" s="25"/>
      <c r="M522" s="25"/>
      <c r="N522" s="25"/>
      <c r="O522" s="25"/>
      <c r="P522" s="25"/>
      <c r="Q522" s="25"/>
      <c r="R522" s="25"/>
      <c r="S522" s="25"/>
      <c r="T522" s="25"/>
      <c r="U522" s="25"/>
      <c r="V522" s="25"/>
      <c r="W522" s="25"/>
      <c r="X522" s="25"/>
      <c r="Y522" s="25"/>
      <c r="Z522" s="25"/>
    </row>
    <row r="523">
      <c r="A523" s="25"/>
      <c r="B523" s="25"/>
      <c r="C523" s="25"/>
      <c r="D523" s="25"/>
      <c r="E523" s="25"/>
      <c r="F523" s="25"/>
      <c r="G523" s="25"/>
      <c r="H523" s="25"/>
      <c r="I523" s="25"/>
      <c r="J523" s="25"/>
      <c r="K523" s="25"/>
      <c r="L523" s="25"/>
      <c r="M523" s="25"/>
      <c r="N523" s="25"/>
      <c r="O523" s="25"/>
      <c r="P523" s="25"/>
      <c r="Q523" s="25"/>
      <c r="R523" s="25"/>
      <c r="S523" s="25"/>
      <c r="T523" s="25"/>
      <c r="U523" s="25"/>
      <c r="V523" s="25"/>
      <c r="W523" s="25"/>
      <c r="X523" s="25"/>
      <c r="Y523" s="25"/>
      <c r="Z523" s="25"/>
    </row>
    <row r="524">
      <c r="A524" s="25"/>
      <c r="B524" s="25"/>
      <c r="C524" s="25"/>
      <c r="D524" s="25"/>
      <c r="E524" s="25"/>
      <c r="F524" s="25"/>
      <c r="G524" s="25"/>
      <c r="H524" s="25"/>
      <c r="I524" s="25"/>
      <c r="J524" s="25"/>
      <c r="K524" s="25"/>
      <c r="L524" s="25"/>
      <c r="M524" s="25"/>
      <c r="N524" s="25"/>
      <c r="O524" s="25"/>
      <c r="P524" s="25"/>
      <c r="Q524" s="25"/>
      <c r="R524" s="25"/>
      <c r="S524" s="25"/>
      <c r="T524" s="25"/>
      <c r="U524" s="25"/>
      <c r="V524" s="25"/>
      <c r="W524" s="25"/>
      <c r="X524" s="25"/>
      <c r="Y524" s="25"/>
      <c r="Z524" s="25"/>
    </row>
    <row r="525">
      <c r="A525" s="25"/>
      <c r="B525" s="25"/>
      <c r="C525" s="25"/>
      <c r="D525" s="25"/>
      <c r="E525" s="25"/>
      <c r="F525" s="25"/>
      <c r="G525" s="25"/>
      <c r="H525" s="25"/>
      <c r="I525" s="25"/>
      <c r="J525" s="25"/>
      <c r="K525" s="25"/>
      <c r="L525" s="25"/>
      <c r="M525" s="25"/>
      <c r="N525" s="25"/>
      <c r="O525" s="25"/>
      <c r="P525" s="25"/>
      <c r="Q525" s="25"/>
      <c r="R525" s="25"/>
      <c r="S525" s="25"/>
      <c r="T525" s="25"/>
      <c r="U525" s="25"/>
      <c r="V525" s="25"/>
      <c r="W525" s="25"/>
      <c r="X525" s="25"/>
      <c r="Y525" s="25"/>
      <c r="Z525" s="25"/>
    </row>
    <row r="526">
      <c r="A526" s="25"/>
      <c r="B526" s="25"/>
      <c r="C526" s="25"/>
      <c r="D526" s="25"/>
      <c r="E526" s="25"/>
      <c r="F526" s="25"/>
      <c r="G526" s="25"/>
      <c r="H526" s="25"/>
      <c r="I526" s="25"/>
      <c r="J526" s="25"/>
      <c r="K526" s="25"/>
      <c r="L526" s="25"/>
      <c r="M526" s="25"/>
      <c r="N526" s="25"/>
      <c r="O526" s="25"/>
      <c r="P526" s="25"/>
      <c r="Q526" s="25"/>
      <c r="R526" s="25"/>
      <c r="S526" s="25"/>
      <c r="T526" s="25"/>
      <c r="U526" s="25"/>
      <c r="V526" s="25"/>
      <c r="W526" s="25"/>
      <c r="X526" s="25"/>
      <c r="Y526" s="25"/>
      <c r="Z526" s="25"/>
    </row>
    <row r="527">
      <c r="A527" s="25"/>
      <c r="B527" s="25"/>
      <c r="C527" s="25"/>
      <c r="D527" s="25"/>
      <c r="E527" s="25"/>
      <c r="F527" s="25"/>
      <c r="G527" s="25"/>
      <c r="H527" s="25"/>
      <c r="I527" s="25"/>
      <c r="J527" s="25"/>
      <c r="K527" s="25"/>
      <c r="L527" s="25"/>
      <c r="M527" s="25"/>
      <c r="N527" s="25"/>
      <c r="O527" s="25"/>
      <c r="P527" s="25"/>
      <c r="Q527" s="25"/>
      <c r="R527" s="25"/>
      <c r="S527" s="25"/>
      <c r="T527" s="25"/>
      <c r="U527" s="25"/>
      <c r="V527" s="25"/>
      <c r="W527" s="25"/>
      <c r="X527" s="25"/>
      <c r="Y527" s="25"/>
      <c r="Z527" s="25"/>
    </row>
    <row r="528">
      <c r="A528" s="25"/>
      <c r="B528" s="25"/>
      <c r="C528" s="25"/>
      <c r="D528" s="25"/>
      <c r="E528" s="25"/>
      <c r="F528" s="25"/>
      <c r="G528" s="25"/>
      <c r="H528" s="25"/>
      <c r="I528" s="25"/>
      <c r="J528" s="25"/>
      <c r="K528" s="25"/>
      <c r="L528" s="25"/>
      <c r="M528" s="25"/>
      <c r="N528" s="25"/>
      <c r="O528" s="25"/>
      <c r="P528" s="25"/>
      <c r="Q528" s="25"/>
      <c r="R528" s="25"/>
      <c r="S528" s="25"/>
      <c r="T528" s="25"/>
      <c r="U528" s="25"/>
      <c r="V528" s="25"/>
      <c r="W528" s="25"/>
      <c r="X528" s="25"/>
      <c r="Y528" s="25"/>
      <c r="Z528" s="25"/>
    </row>
    <row r="529">
      <c r="A529" s="25"/>
      <c r="B529" s="25"/>
      <c r="C529" s="25"/>
      <c r="D529" s="25"/>
      <c r="E529" s="25"/>
      <c r="F529" s="25"/>
      <c r="G529" s="25"/>
      <c r="H529" s="25"/>
      <c r="I529" s="25"/>
      <c r="J529" s="25"/>
      <c r="K529" s="25"/>
      <c r="L529" s="25"/>
      <c r="M529" s="25"/>
      <c r="N529" s="25"/>
      <c r="O529" s="25"/>
      <c r="P529" s="25"/>
      <c r="Q529" s="25"/>
      <c r="R529" s="25"/>
      <c r="S529" s="25"/>
      <c r="T529" s="25"/>
      <c r="U529" s="25"/>
      <c r="V529" s="25"/>
      <c r="W529" s="25"/>
      <c r="X529" s="25"/>
      <c r="Y529" s="25"/>
      <c r="Z529" s="25"/>
    </row>
    <row r="530">
      <c r="A530" s="25"/>
      <c r="B530" s="25"/>
      <c r="C530" s="25"/>
      <c r="D530" s="25"/>
      <c r="E530" s="25"/>
      <c r="F530" s="25"/>
      <c r="G530" s="25"/>
      <c r="H530" s="25"/>
      <c r="I530" s="25"/>
      <c r="J530" s="25"/>
      <c r="K530" s="25"/>
      <c r="L530" s="25"/>
      <c r="M530" s="25"/>
      <c r="N530" s="25"/>
      <c r="O530" s="25"/>
      <c r="P530" s="25"/>
      <c r="Q530" s="25"/>
      <c r="R530" s="25"/>
      <c r="S530" s="25"/>
      <c r="T530" s="25"/>
      <c r="U530" s="25"/>
      <c r="V530" s="25"/>
      <c r="W530" s="25"/>
      <c r="X530" s="25"/>
      <c r="Y530" s="25"/>
      <c r="Z530" s="25"/>
    </row>
    <row r="531">
      <c r="A531" s="25"/>
      <c r="B531" s="25"/>
      <c r="C531" s="25"/>
      <c r="D531" s="25"/>
      <c r="E531" s="25"/>
      <c r="F531" s="25"/>
      <c r="G531" s="25"/>
      <c r="H531" s="25"/>
      <c r="I531" s="25"/>
      <c r="J531" s="25"/>
      <c r="K531" s="25"/>
      <c r="L531" s="25"/>
      <c r="M531" s="25"/>
      <c r="N531" s="25"/>
      <c r="O531" s="25"/>
      <c r="P531" s="25"/>
      <c r="Q531" s="25"/>
      <c r="R531" s="25"/>
      <c r="S531" s="25"/>
      <c r="T531" s="25"/>
      <c r="U531" s="25"/>
      <c r="V531" s="25"/>
      <c r="W531" s="25"/>
      <c r="X531" s="25"/>
      <c r="Y531" s="25"/>
      <c r="Z531" s="25"/>
    </row>
    <row r="532">
      <c r="A532" s="25"/>
      <c r="B532" s="25"/>
      <c r="C532" s="25"/>
      <c r="D532" s="25"/>
      <c r="E532" s="25"/>
      <c r="F532" s="25"/>
      <c r="G532" s="25"/>
      <c r="H532" s="25"/>
      <c r="I532" s="25"/>
      <c r="J532" s="25"/>
      <c r="K532" s="25"/>
      <c r="L532" s="25"/>
      <c r="M532" s="25"/>
      <c r="N532" s="25"/>
      <c r="O532" s="25"/>
      <c r="P532" s="25"/>
      <c r="Q532" s="25"/>
      <c r="R532" s="25"/>
      <c r="S532" s="25"/>
      <c r="T532" s="25"/>
      <c r="U532" s="25"/>
      <c r="V532" s="25"/>
      <c r="W532" s="25"/>
      <c r="X532" s="25"/>
      <c r="Y532" s="25"/>
      <c r="Z532" s="25"/>
    </row>
    <row r="533">
      <c r="A533" s="25"/>
      <c r="B533" s="25"/>
      <c r="C533" s="25"/>
      <c r="D533" s="25"/>
      <c r="E533" s="25"/>
      <c r="F533" s="25"/>
      <c r="G533" s="25"/>
      <c r="H533" s="25"/>
      <c r="I533" s="25"/>
      <c r="J533" s="25"/>
      <c r="K533" s="25"/>
      <c r="L533" s="25"/>
      <c r="M533" s="25"/>
      <c r="N533" s="25"/>
      <c r="O533" s="25"/>
      <c r="P533" s="25"/>
      <c r="Q533" s="25"/>
      <c r="R533" s="25"/>
      <c r="S533" s="25"/>
      <c r="T533" s="25"/>
      <c r="U533" s="25"/>
      <c r="V533" s="25"/>
      <c r="W533" s="25"/>
      <c r="X533" s="25"/>
      <c r="Y533" s="25"/>
      <c r="Z533" s="25"/>
    </row>
    <row r="534">
      <c r="A534" s="25"/>
      <c r="B534" s="25"/>
      <c r="C534" s="25"/>
      <c r="D534" s="25"/>
      <c r="E534" s="25"/>
      <c r="F534" s="25"/>
      <c r="G534" s="25"/>
      <c r="H534" s="25"/>
      <c r="I534" s="25"/>
      <c r="J534" s="25"/>
      <c r="K534" s="25"/>
      <c r="L534" s="25"/>
      <c r="M534" s="25"/>
      <c r="N534" s="25"/>
      <c r="O534" s="25"/>
      <c r="P534" s="25"/>
      <c r="Q534" s="25"/>
      <c r="R534" s="25"/>
      <c r="S534" s="25"/>
      <c r="T534" s="25"/>
      <c r="U534" s="25"/>
      <c r="V534" s="25"/>
      <c r="W534" s="25"/>
      <c r="X534" s="25"/>
      <c r="Y534" s="25"/>
      <c r="Z534" s="25"/>
    </row>
    <row r="535">
      <c r="A535" s="25"/>
      <c r="B535" s="25"/>
      <c r="C535" s="25"/>
      <c r="D535" s="25"/>
      <c r="E535" s="25"/>
      <c r="F535" s="25"/>
      <c r="G535" s="25"/>
      <c r="H535" s="25"/>
      <c r="I535" s="25"/>
      <c r="J535" s="25"/>
      <c r="K535" s="25"/>
      <c r="L535" s="25"/>
      <c r="M535" s="25"/>
      <c r="N535" s="25"/>
      <c r="O535" s="25"/>
      <c r="P535" s="25"/>
      <c r="Q535" s="25"/>
      <c r="R535" s="25"/>
      <c r="S535" s="25"/>
      <c r="T535" s="25"/>
      <c r="U535" s="25"/>
      <c r="V535" s="25"/>
      <c r="W535" s="25"/>
      <c r="X535" s="25"/>
      <c r="Y535" s="25"/>
      <c r="Z535" s="25"/>
    </row>
    <row r="536">
      <c r="A536" s="25"/>
      <c r="B536" s="25"/>
      <c r="C536" s="25"/>
      <c r="D536" s="25"/>
      <c r="E536" s="25"/>
      <c r="F536" s="25"/>
      <c r="G536" s="25"/>
      <c r="H536" s="25"/>
      <c r="I536" s="25"/>
      <c r="J536" s="25"/>
      <c r="K536" s="25"/>
      <c r="L536" s="25"/>
      <c r="M536" s="25"/>
      <c r="N536" s="25"/>
      <c r="O536" s="25"/>
      <c r="P536" s="25"/>
      <c r="Q536" s="25"/>
      <c r="R536" s="25"/>
      <c r="S536" s="25"/>
      <c r="T536" s="25"/>
      <c r="U536" s="25"/>
      <c r="V536" s="25"/>
      <c r="W536" s="25"/>
      <c r="X536" s="25"/>
      <c r="Y536" s="25"/>
      <c r="Z536" s="25"/>
    </row>
    <row r="537">
      <c r="A537" s="25"/>
      <c r="B537" s="25"/>
      <c r="C537" s="25"/>
      <c r="D537" s="25"/>
      <c r="E537" s="25"/>
      <c r="F537" s="25"/>
      <c r="G537" s="25"/>
      <c r="H537" s="25"/>
      <c r="I537" s="25"/>
      <c r="J537" s="25"/>
      <c r="K537" s="25"/>
      <c r="L537" s="25"/>
      <c r="M537" s="25"/>
      <c r="N537" s="25"/>
      <c r="O537" s="25"/>
      <c r="P537" s="25"/>
      <c r="Q537" s="25"/>
      <c r="R537" s="25"/>
      <c r="S537" s="25"/>
      <c r="T537" s="25"/>
      <c r="U537" s="25"/>
      <c r="V537" s="25"/>
      <c r="W537" s="25"/>
      <c r="X537" s="25"/>
      <c r="Y537" s="25"/>
      <c r="Z537" s="25"/>
    </row>
    <row r="538">
      <c r="A538" s="25"/>
      <c r="B538" s="25"/>
      <c r="C538" s="25"/>
      <c r="D538" s="25"/>
      <c r="E538" s="25"/>
      <c r="F538" s="25"/>
      <c r="G538" s="25"/>
      <c r="H538" s="25"/>
      <c r="I538" s="25"/>
      <c r="J538" s="25"/>
      <c r="K538" s="25"/>
      <c r="L538" s="25"/>
      <c r="M538" s="25"/>
      <c r="N538" s="25"/>
      <c r="O538" s="25"/>
      <c r="P538" s="25"/>
      <c r="Q538" s="25"/>
      <c r="R538" s="25"/>
      <c r="S538" s="25"/>
      <c r="T538" s="25"/>
      <c r="U538" s="25"/>
      <c r="V538" s="25"/>
      <c r="W538" s="25"/>
      <c r="X538" s="25"/>
      <c r="Y538" s="25"/>
      <c r="Z538" s="25"/>
    </row>
    <row r="539">
      <c r="A539" s="25"/>
      <c r="B539" s="25"/>
      <c r="C539" s="25"/>
      <c r="D539" s="25"/>
      <c r="E539" s="25"/>
      <c r="F539" s="25"/>
      <c r="G539" s="25"/>
      <c r="H539" s="25"/>
      <c r="I539" s="25"/>
      <c r="J539" s="25"/>
      <c r="K539" s="25"/>
      <c r="L539" s="25"/>
      <c r="M539" s="25"/>
      <c r="N539" s="25"/>
      <c r="O539" s="25"/>
      <c r="P539" s="25"/>
      <c r="Q539" s="25"/>
      <c r="R539" s="25"/>
      <c r="S539" s="25"/>
      <c r="T539" s="25"/>
      <c r="U539" s="25"/>
      <c r="V539" s="25"/>
      <c r="W539" s="25"/>
      <c r="X539" s="25"/>
      <c r="Y539" s="25"/>
      <c r="Z539" s="25"/>
    </row>
    <row r="540">
      <c r="A540" s="25"/>
      <c r="B540" s="25"/>
      <c r="C540" s="25"/>
      <c r="D540" s="25"/>
      <c r="E540" s="25"/>
      <c r="F540" s="25"/>
      <c r="G540" s="25"/>
      <c r="H540" s="25"/>
      <c r="I540" s="25"/>
      <c r="J540" s="25"/>
      <c r="K540" s="25"/>
      <c r="L540" s="25"/>
      <c r="M540" s="25"/>
      <c r="N540" s="25"/>
      <c r="O540" s="25"/>
      <c r="P540" s="25"/>
      <c r="Q540" s="25"/>
      <c r="R540" s="25"/>
      <c r="S540" s="25"/>
      <c r="T540" s="25"/>
      <c r="U540" s="25"/>
      <c r="V540" s="25"/>
      <c r="W540" s="25"/>
      <c r="X540" s="25"/>
      <c r="Y540" s="25"/>
      <c r="Z540" s="25"/>
    </row>
    <row r="541">
      <c r="A541" s="25"/>
      <c r="B541" s="25"/>
      <c r="C541" s="25"/>
      <c r="D541" s="25"/>
      <c r="E541" s="25"/>
      <c r="F541" s="25"/>
      <c r="G541" s="25"/>
      <c r="H541" s="25"/>
      <c r="I541" s="25"/>
      <c r="J541" s="25"/>
      <c r="K541" s="25"/>
      <c r="L541" s="25"/>
      <c r="M541" s="25"/>
      <c r="N541" s="25"/>
      <c r="O541" s="25"/>
      <c r="P541" s="25"/>
      <c r="Q541" s="25"/>
      <c r="R541" s="25"/>
      <c r="S541" s="25"/>
      <c r="T541" s="25"/>
      <c r="U541" s="25"/>
      <c r="V541" s="25"/>
      <c r="W541" s="25"/>
      <c r="X541" s="25"/>
      <c r="Y541" s="25"/>
      <c r="Z541" s="25"/>
    </row>
    <row r="542">
      <c r="A542" s="25"/>
      <c r="B542" s="25"/>
      <c r="C542" s="25"/>
      <c r="D542" s="25"/>
      <c r="E542" s="25"/>
      <c r="F542" s="25"/>
      <c r="G542" s="25"/>
      <c r="H542" s="25"/>
      <c r="I542" s="25"/>
      <c r="J542" s="25"/>
      <c r="K542" s="25"/>
      <c r="L542" s="25"/>
      <c r="M542" s="25"/>
      <c r="N542" s="25"/>
      <c r="O542" s="25"/>
      <c r="P542" s="25"/>
      <c r="Q542" s="25"/>
      <c r="R542" s="25"/>
      <c r="S542" s="25"/>
      <c r="T542" s="25"/>
      <c r="U542" s="25"/>
      <c r="V542" s="25"/>
      <c r="W542" s="25"/>
      <c r="X542" s="25"/>
      <c r="Y542" s="25"/>
      <c r="Z542" s="25"/>
    </row>
    <row r="543">
      <c r="A543" s="25"/>
      <c r="B543" s="25"/>
      <c r="C543" s="25"/>
      <c r="D543" s="25"/>
      <c r="E543" s="25"/>
      <c r="F543" s="25"/>
      <c r="G543" s="25"/>
      <c r="H543" s="25"/>
      <c r="I543" s="25"/>
      <c r="J543" s="25"/>
      <c r="K543" s="25"/>
      <c r="L543" s="25"/>
      <c r="M543" s="25"/>
      <c r="N543" s="25"/>
      <c r="O543" s="25"/>
      <c r="P543" s="25"/>
      <c r="Q543" s="25"/>
      <c r="R543" s="25"/>
      <c r="S543" s="25"/>
      <c r="T543" s="25"/>
      <c r="U543" s="25"/>
      <c r="V543" s="25"/>
      <c r="W543" s="25"/>
      <c r="X543" s="25"/>
      <c r="Y543" s="25"/>
      <c r="Z543" s="25"/>
    </row>
    <row r="544">
      <c r="A544" s="25"/>
      <c r="B544" s="25"/>
      <c r="C544" s="25"/>
      <c r="D544" s="25"/>
      <c r="E544" s="25"/>
      <c r="F544" s="25"/>
      <c r="G544" s="25"/>
      <c r="H544" s="25"/>
      <c r="I544" s="25"/>
      <c r="J544" s="25"/>
      <c r="K544" s="25"/>
      <c r="L544" s="25"/>
      <c r="M544" s="25"/>
      <c r="N544" s="25"/>
      <c r="O544" s="25"/>
      <c r="P544" s="25"/>
      <c r="Q544" s="25"/>
      <c r="R544" s="25"/>
      <c r="S544" s="25"/>
      <c r="T544" s="25"/>
      <c r="U544" s="25"/>
      <c r="V544" s="25"/>
      <c r="W544" s="25"/>
      <c r="X544" s="25"/>
      <c r="Y544" s="25"/>
      <c r="Z544" s="25"/>
    </row>
    <row r="545">
      <c r="A545" s="25"/>
      <c r="B545" s="25"/>
      <c r="C545" s="25"/>
      <c r="D545" s="25"/>
      <c r="E545" s="25"/>
      <c r="F545" s="25"/>
      <c r="G545" s="25"/>
      <c r="H545" s="25"/>
      <c r="I545" s="25"/>
      <c r="J545" s="25"/>
      <c r="K545" s="25"/>
      <c r="L545" s="25"/>
      <c r="M545" s="25"/>
      <c r="N545" s="25"/>
      <c r="O545" s="25"/>
      <c r="P545" s="25"/>
      <c r="Q545" s="25"/>
      <c r="R545" s="25"/>
      <c r="S545" s="25"/>
      <c r="T545" s="25"/>
      <c r="U545" s="25"/>
      <c r="V545" s="25"/>
      <c r="W545" s="25"/>
      <c r="X545" s="25"/>
      <c r="Y545" s="25"/>
      <c r="Z545" s="25"/>
    </row>
    <row r="546">
      <c r="A546" s="25"/>
      <c r="B546" s="25"/>
      <c r="C546" s="25"/>
      <c r="D546" s="25"/>
      <c r="E546" s="25"/>
      <c r="F546" s="25"/>
      <c r="G546" s="25"/>
      <c r="H546" s="25"/>
      <c r="I546" s="25"/>
      <c r="J546" s="25"/>
      <c r="K546" s="25"/>
      <c r="L546" s="25"/>
      <c r="M546" s="25"/>
      <c r="N546" s="25"/>
      <c r="O546" s="25"/>
      <c r="P546" s="25"/>
      <c r="Q546" s="25"/>
      <c r="R546" s="25"/>
      <c r="S546" s="25"/>
      <c r="T546" s="25"/>
      <c r="U546" s="25"/>
      <c r="V546" s="25"/>
      <c r="W546" s="25"/>
      <c r="X546" s="25"/>
      <c r="Y546" s="25"/>
      <c r="Z546" s="25"/>
    </row>
    <row r="547">
      <c r="A547" s="25"/>
      <c r="B547" s="25"/>
      <c r="C547" s="25"/>
      <c r="D547" s="25"/>
      <c r="E547" s="25"/>
      <c r="F547" s="25"/>
      <c r="G547" s="25"/>
      <c r="H547" s="25"/>
      <c r="I547" s="25"/>
      <c r="J547" s="25"/>
      <c r="K547" s="25"/>
      <c r="L547" s="25"/>
      <c r="M547" s="25"/>
      <c r="N547" s="25"/>
      <c r="O547" s="25"/>
      <c r="P547" s="25"/>
      <c r="Q547" s="25"/>
      <c r="R547" s="25"/>
      <c r="S547" s="25"/>
      <c r="T547" s="25"/>
      <c r="U547" s="25"/>
      <c r="V547" s="25"/>
      <c r="W547" s="25"/>
      <c r="X547" s="25"/>
      <c r="Y547" s="25"/>
      <c r="Z547" s="25"/>
    </row>
    <row r="548">
      <c r="A548" s="25"/>
      <c r="B548" s="25"/>
      <c r="C548" s="25"/>
      <c r="D548" s="25"/>
      <c r="E548" s="25"/>
      <c r="F548" s="25"/>
      <c r="G548" s="25"/>
      <c r="H548" s="25"/>
      <c r="I548" s="25"/>
      <c r="J548" s="25"/>
      <c r="K548" s="25"/>
      <c r="L548" s="25"/>
      <c r="M548" s="25"/>
      <c r="N548" s="25"/>
      <c r="O548" s="25"/>
      <c r="P548" s="25"/>
      <c r="Q548" s="25"/>
      <c r="R548" s="25"/>
      <c r="S548" s="25"/>
      <c r="T548" s="25"/>
      <c r="U548" s="25"/>
      <c r="V548" s="25"/>
      <c r="W548" s="25"/>
      <c r="X548" s="25"/>
      <c r="Y548" s="25"/>
      <c r="Z548" s="25"/>
    </row>
    <row r="549">
      <c r="A549" s="25"/>
      <c r="B549" s="25"/>
      <c r="C549" s="25"/>
      <c r="D549" s="25"/>
      <c r="E549" s="25"/>
      <c r="F549" s="25"/>
      <c r="G549" s="25"/>
      <c r="H549" s="25"/>
      <c r="I549" s="25"/>
      <c r="J549" s="25"/>
      <c r="K549" s="25"/>
      <c r="L549" s="25"/>
      <c r="M549" s="25"/>
      <c r="N549" s="25"/>
      <c r="O549" s="25"/>
      <c r="P549" s="25"/>
      <c r="Q549" s="25"/>
      <c r="R549" s="25"/>
      <c r="S549" s="25"/>
      <c r="T549" s="25"/>
      <c r="U549" s="25"/>
      <c r="V549" s="25"/>
      <c r="W549" s="25"/>
      <c r="X549" s="25"/>
      <c r="Y549" s="25"/>
      <c r="Z549" s="25"/>
    </row>
    <row r="550">
      <c r="A550" s="25"/>
      <c r="B550" s="25"/>
      <c r="C550" s="25"/>
      <c r="D550" s="25"/>
      <c r="E550" s="25"/>
      <c r="F550" s="25"/>
      <c r="G550" s="25"/>
      <c r="H550" s="25"/>
      <c r="I550" s="25"/>
      <c r="J550" s="25"/>
      <c r="K550" s="25"/>
      <c r="L550" s="25"/>
      <c r="M550" s="25"/>
      <c r="N550" s="25"/>
      <c r="O550" s="25"/>
      <c r="P550" s="25"/>
      <c r="Q550" s="25"/>
      <c r="R550" s="25"/>
      <c r="S550" s="25"/>
      <c r="T550" s="25"/>
      <c r="U550" s="25"/>
      <c r="V550" s="25"/>
      <c r="W550" s="25"/>
      <c r="X550" s="25"/>
      <c r="Y550" s="25"/>
      <c r="Z550" s="25"/>
    </row>
    <row r="551">
      <c r="A551" s="25"/>
      <c r="B551" s="25"/>
      <c r="C551" s="25"/>
      <c r="D551" s="25"/>
      <c r="E551" s="25"/>
      <c r="F551" s="25"/>
      <c r="G551" s="25"/>
      <c r="H551" s="25"/>
      <c r="I551" s="25"/>
      <c r="J551" s="25"/>
      <c r="K551" s="25"/>
      <c r="L551" s="25"/>
      <c r="M551" s="25"/>
      <c r="N551" s="25"/>
      <c r="O551" s="25"/>
      <c r="P551" s="25"/>
      <c r="Q551" s="25"/>
      <c r="R551" s="25"/>
      <c r="S551" s="25"/>
      <c r="T551" s="25"/>
      <c r="U551" s="25"/>
      <c r="V551" s="25"/>
      <c r="W551" s="25"/>
      <c r="X551" s="25"/>
      <c r="Y551" s="25"/>
      <c r="Z551" s="25"/>
    </row>
    <row r="552">
      <c r="A552" s="25"/>
      <c r="B552" s="25"/>
      <c r="C552" s="25"/>
      <c r="D552" s="25"/>
      <c r="E552" s="25"/>
      <c r="F552" s="25"/>
      <c r="G552" s="25"/>
      <c r="H552" s="25"/>
      <c r="I552" s="25"/>
      <c r="J552" s="25"/>
      <c r="K552" s="25"/>
      <c r="L552" s="25"/>
      <c r="M552" s="25"/>
      <c r="N552" s="25"/>
      <c r="O552" s="25"/>
      <c r="P552" s="25"/>
      <c r="Q552" s="25"/>
      <c r="R552" s="25"/>
      <c r="S552" s="25"/>
      <c r="T552" s="25"/>
      <c r="U552" s="25"/>
      <c r="V552" s="25"/>
      <c r="W552" s="25"/>
      <c r="X552" s="25"/>
      <c r="Y552" s="25"/>
      <c r="Z552" s="25"/>
    </row>
    <row r="553">
      <c r="A553" s="25"/>
      <c r="B553" s="25"/>
      <c r="C553" s="25"/>
      <c r="D553" s="25"/>
      <c r="E553" s="25"/>
      <c r="F553" s="25"/>
      <c r="G553" s="25"/>
      <c r="H553" s="25"/>
      <c r="I553" s="25"/>
      <c r="J553" s="25"/>
      <c r="K553" s="25"/>
      <c r="L553" s="25"/>
      <c r="M553" s="25"/>
      <c r="N553" s="25"/>
      <c r="O553" s="25"/>
      <c r="P553" s="25"/>
      <c r="Q553" s="25"/>
      <c r="R553" s="25"/>
      <c r="S553" s="25"/>
      <c r="T553" s="25"/>
      <c r="U553" s="25"/>
      <c r="V553" s="25"/>
      <c r="W553" s="25"/>
      <c r="X553" s="25"/>
      <c r="Y553" s="25"/>
      <c r="Z553" s="25"/>
    </row>
    <row r="554">
      <c r="A554" s="25"/>
      <c r="B554" s="25"/>
      <c r="C554" s="25"/>
      <c r="D554" s="25"/>
      <c r="E554" s="25"/>
      <c r="F554" s="25"/>
      <c r="G554" s="25"/>
      <c r="H554" s="25"/>
      <c r="I554" s="25"/>
      <c r="J554" s="25"/>
      <c r="K554" s="25"/>
      <c r="L554" s="25"/>
      <c r="M554" s="25"/>
      <c r="N554" s="25"/>
      <c r="O554" s="25"/>
      <c r="P554" s="25"/>
      <c r="Q554" s="25"/>
      <c r="R554" s="25"/>
      <c r="S554" s="25"/>
      <c r="T554" s="25"/>
      <c r="U554" s="25"/>
      <c r="V554" s="25"/>
      <c r="W554" s="25"/>
      <c r="X554" s="25"/>
      <c r="Y554" s="25"/>
      <c r="Z554" s="25"/>
    </row>
    <row r="555">
      <c r="A555" s="25"/>
      <c r="B555" s="25"/>
      <c r="C555" s="25"/>
      <c r="D555" s="25"/>
      <c r="E555" s="25"/>
      <c r="F555" s="25"/>
      <c r="G555" s="25"/>
      <c r="H555" s="25"/>
      <c r="I555" s="25"/>
      <c r="J555" s="25"/>
      <c r="K555" s="25"/>
      <c r="L555" s="25"/>
      <c r="M555" s="25"/>
      <c r="N555" s="25"/>
      <c r="O555" s="25"/>
      <c r="P555" s="25"/>
      <c r="Q555" s="25"/>
      <c r="R555" s="25"/>
      <c r="S555" s="25"/>
      <c r="T555" s="25"/>
      <c r="U555" s="25"/>
      <c r="V555" s="25"/>
      <c r="W555" s="25"/>
      <c r="X555" s="25"/>
      <c r="Y555" s="25"/>
      <c r="Z555" s="25"/>
    </row>
    <row r="556">
      <c r="A556" s="25"/>
      <c r="B556" s="25"/>
      <c r="C556" s="25"/>
      <c r="D556" s="25"/>
      <c r="E556" s="25"/>
      <c r="F556" s="25"/>
      <c r="G556" s="25"/>
      <c r="H556" s="25"/>
      <c r="I556" s="25"/>
      <c r="J556" s="25"/>
      <c r="K556" s="25"/>
      <c r="L556" s="25"/>
      <c r="M556" s="25"/>
      <c r="N556" s="25"/>
      <c r="O556" s="25"/>
      <c r="P556" s="25"/>
      <c r="Q556" s="25"/>
      <c r="R556" s="25"/>
      <c r="S556" s="25"/>
      <c r="T556" s="25"/>
      <c r="U556" s="25"/>
      <c r="V556" s="25"/>
      <c r="W556" s="25"/>
      <c r="X556" s="25"/>
      <c r="Y556" s="25"/>
      <c r="Z556" s="25"/>
    </row>
    <row r="557">
      <c r="A557" s="25"/>
      <c r="B557" s="25"/>
      <c r="C557" s="25"/>
      <c r="D557" s="25"/>
      <c r="E557" s="25"/>
      <c r="F557" s="25"/>
      <c r="G557" s="25"/>
      <c r="H557" s="25"/>
      <c r="I557" s="25"/>
      <c r="J557" s="25"/>
      <c r="K557" s="25"/>
      <c r="L557" s="25"/>
      <c r="M557" s="25"/>
      <c r="N557" s="25"/>
      <c r="O557" s="25"/>
      <c r="P557" s="25"/>
      <c r="Q557" s="25"/>
      <c r="R557" s="25"/>
      <c r="S557" s="25"/>
      <c r="T557" s="25"/>
      <c r="U557" s="25"/>
      <c r="V557" s="25"/>
      <c r="W557" s="25"/>
      <c r="X557" s="25"/>
      <c r="Y557" s="25"/>
      <c r="Z557" s="25"/>
    </row>
    <row r="558">
      <c r="A558" s="25"/>
      <c r="B558" s="25"/>
      <c r="C558" s="25"/>
      <c r="D558" s="25"/>
      <c r="E558" s="25"/>
      <c r="F558" s="25"/>
      <c r="G558" s="25"/>
      <c r="H558" s="25"/>
      <c r="I558" s="25"/>
      <c r="J558" s="25"/>
      <c r="K558" s="25"/>
      <c r="L558" s="25"/>
      <c r="M558" s="25"/>
      <c r="N558" s="25"/>
      <c r="O558" s="25"/>
      <c r="P558" s="25"/>
      <c r="Q558" s="25"/>
      <c r="R558" s="25"/>
      <c r="S558" s="25"/>
      <c r="T558" s="25"/>
      <c r="U558" s="25"/>
      <c r="V558" s="25"/>
      <c r="W558" s="25"/>
      <c r="X558" s="25"/>
      <c r="Y558" s="25"/>
      <c r="Z558" s="25"/>
    </row>
    <row r="559">
      <c r="A559" s="25"/>
      <c r="B559" s="25"/>
      <c r="C559" s="25"/>
      <c r="D559" s="25"/>
      <c r="E559" s="25"/>
      <c r="F559" s="25"/>
      <c r="G559" s="25"/>
      <c r="H559" s="25"/>
      <c r="I559" s="25"/>
      <c r="J559" s="25"/>
      <c r="K559" s="25"/>
      <c r="L559" s="25"/>
      <c r="M559" s="25"/>
      <c r="N559" s="25"/>
      <c r="O559" s="25"/>
      <c r="P559" s="25"/>
      <c r="Q559" s="25"/>
      <c r="R559" s="25"/>
      <c r="S559" s="25"/>
      <c r="T559" s="25"/>
      <c r="U559" s="25"/>
      <c r="V559" s="25"/>
      <c r="W559" s="25"/>
      <c r="X559" s="25"/>
      <c r="Y559" s="25"/>
      <c r="Z559" s="25"/>
    </row>
    <row r="560">
      <c r="A560" s="25"/>
      <c r="B560" s="25"/>
      <c r="C560" s="25"/>
      <c r="D560" s="25"/>
      <c r="E560" s="25"/>
      <c r="F560" s="25"/>
      <c r="G560" s="25"/>
      <c r="H560" s="25"/>
      <c r="I560" s="25"/>
      <c r="J560" s="25"/>
      <c r="K560" s="25"/>
      <c r="L560" s="25"/>
      <c r="M560" s="25"/>
      <c r="N560" s="25"/>
      <c r="O560" s="25"/>
      <c r="P560" s="25"/>
      <c r="Q560" s="25"/>
      <c r="R560" s="25"/>
      <c r="S560" s="25"/>
      <c r="T560" s="25"/>
      <c r="U560" s="25"/>
      <c r="V560" s="25"/>
      <c r="W560" s="25"/>
      <c r="X560" s="25"/>
      <c r="Y560" s="25"/>
      <c r="Z560" s="25"/>
    </row>
    <row r="561">
      <c r="A561" s="25"/>
      <c r="B561" s="25"/>
      <c r="C561" s="25"/>
      <c r="D561" s="25"/>
      <c r="E561" s="25"/>
      <c r="F561" s="25"/>
      <c r="G561" s="25"/>
      <c r="H561" s="25"/>
      <c r="I561" s="25"/>
      <c r="J561" s="25"/>
      <c r="K561" s="25"/>
      <c r="L561" s="25"/>
      <c r="M561" s="25"/>
      <c r="N561" s="25"/>
      <c r="O561" s="25"/>
      <c r="P561" s="25"/>
      <c r="Q561" s="25"/>
      <c r="R561" s="25"/>
      <c r="S561" s="25"/>
      <c r="T561" s="25"/>
      <c r="U561" s="25"/>
      <c r="V561" s="25"/>
      <c r="W561" s="25"/>
      <c r="X561" s="25"/>
      <c r="Y561" s="25"/>
      <c r="Z561" s="25"/>
    </row>
    <row r="562">
      <c r="A562" s="25"/>
      <c r="B562" s="25"/>
      <c r="C562" s="25"/>
      <c r="D562" s="25"/>
      <c r="E562" s="25"/>
      <c r="F562" s="25"/>
      <c r="G562" s="25"/>
      <c r="H562" s="25"/>
      <c r="I562" s="25"/>
      <c r="J562" s="25"/>
      <c r="K562" s="25"/>
      <c r="L562" s="25"/>
      <c r="M562" s="25"/>
      <c r="N562" s="25"/>
      <c r="O562" s="25"/>
      <c r="P562" s="25"/>
      <c r="Q562" s="25"/>
      <c r="R562" s="25"/>
      <c r="S562" s="25"/>
      <c r="T562" s="25"/>
      <c r="U562" s="25"/>
      <c r="V562" s="25"/>
      <c r="W562" s="25"/>
      <c r="X562" s="25"/>
      <c r="Y562" s="25"/>
      <c r="Z562" s="25"/>
    </row>
    <row r="563">
      <c r="A563" s="25"/>
      <c r="B563" s="25"/>
      <c r="C563" s="25"/>
      <c r="D563" s="25"/>
      <c r="E563" s="25"/>
      <c r="F563" s="25"/>
      <c r="G563" s="25"/>
      <c r="H563" s="25"/>
      <c r="I563" s="25"/>
      <c r="J563" s="25"/>
      <c r="K563" s="25"/>
      <c r="L563" s="25"/>
      <c r="M563" s="25"/>
      <c r="N563" s="25"/>
      <c r="O563" s="25"/>
      <c r="P563" s="25"/>
      <c r="Q563" s="25"/>
      <c r="R563" s="25"/>
      <c r="S563" s="25"/>
      <c r="T563" s="25"/>
      <c r="U563" s="25"/>
      <c r="V563" s="25"/>
      <c r="W563" s="25"/>
      <c r="X563" s="25"/>
      <c r="Y563" s="25"/>
      <c r="Z563" s="25"/>
    </row>
    <row r="564">
      <c r="A564" s="25"/>
      <c r="B564" s="25"/>
      <c r="C564" s="25"/>
      <c r="D564" s="25"/>
      <c r="E564" s="25"/>
      <c r="F564" s="25"/>
      <c r="G564" s="25"/>
      <c r="H564" s="25"/>
      <c r="I564" s="25"/>
      <c r="J564" s="25"/>
      <c r="K564" s="25"/>
      <c r="L564" s="25"/>
      <c r="M564" s="25"/>
      <c r="N564" s="25"/>
      <c r="O564" s="25"/>
      <c r="P564" s="25"/>
      <c r="Q564" s="25"/>
      <c r="R564" s="25"/>
      <c r="S564" s="25"/>
      <c r="T564" s="25"/>
      <c r="U564" s="25"/>
      <c r="V564" s="25"/>
      <c r="W564" s="25"/>
      <c r="X564" s="25"/>
      <c r="Y564" s="25"/>
      <c r="Z564" s="25"/>
    </row>
    <row r="565">
      <c r="A565" s="25"/>
      <c r="B565" s="25"/>
      <c r="C565" s="25"/>
      <c r="D565" s="25"/>
      <c r="E565" s="25"/>
      <c r="F565" s="25"/>
      <c r="G565" s="25"/>
      <c r="H565" s="25"/>
      <c r="I565" s="25"/>
      <c r="J565" s="25"/>
      <c r="K565" s="25"/>
      <c r="L565" s="25"/>
      <c r="M565" s="25"/>
      <c r="N565" s="25"/>
      <c r="O565" s="25"/>
      <c r="P565" s="25"/>
      <c r="Q565" s="25"/>
      <c r="R565" s="25"/>
      <c r="S565" s="25"/>
      <c r="T565" s="25"/>
      <c r="U565" s="25"/>
      <c r="V565" s="25"/>
      <c r="W565" s="25"/>
      <c r="X565" s="25"/>
      <c r="Y565" s="25"/>
      <c r="Z565" s="25"/>
    </row>
    <row r="566">
      <c r="A566" s="25"/>
      <c r="B566" s="25"/>
      <c r="C566" s="25"/>
      <c r="D566" s="25"/>
      <c r="E566" s="25"/>
      <c r="F566" s="25"/>
      <c r="G566" s="25"/>
      <c r="H566" s="25"/>
      <c r="I566" s="25"/>
      <c r="J566" s="25"/>
      <c r="K566" s="25"/>
      <c r="L566" s="25"/>
      <c r="M566" s="25"/>
      <c r="N566" s="25"/>
      <c r="O566" s="25"/>
      <c r="P566" s="25"/>
      <c r="Q566" s="25"/>
      <c r="R566" s="25"/>
      <c r="S566" s="25"/>
      <c r="T566" s="25"/>
      <c r="U566" s="25"/>
      <c r="V566" s="25"/>
      <c r="W566" s="25"/>
      <c r="X566" s="25"/>
      <c r="Y566" s="25"/>
      <c r="Z566" s="25"/>
    </row>
    <row r="567">
      <c r="A567" s="25"/>
      <c r="B567" s="25"/>
      <c r="C567" s="25"/>
      <c r="D567" s="25"/>
      <c r="E567" s="25"/>
      <c r="F567" s="25"/>
      <c r="G567" s="25"/>
      <c r="H567" s="25"/>
      <c r="I567" s="25"/>
      <c r="J567" s="25"/>
      <c r="K567" s="25"/>
      <c r="L567" s="25"/>
      <c r="M567" s="25"/>
      <c r="N567" s="25"/>
      <c r="O567" s="25"/>
      <c r="P567" s="25"/>
      <c r="Q567" s="25"/>
      <c r="R567" s="25"/>
      <c r="S567" s="25"/>
      <c r="T567" s="25"/>
      <c r="U567" s="25"/>
      <c r="V567" s="25"/>
      <c r="W567" s="25"/>
      <c r="X567" s="25"/>
      <c r="Y567" s="25"/>
      <c r="Z567" s="25"/>
    </row>
    <row r="568">
      <c r="A568" s="25"/>
      <c r="B568" s="25"/>
      <c r="C568" s="25"/>
      <c r="D568" s="25"/>
      <c r="E568" s="25"/>
      <c r="F568" s="25"/>
      <c r="G568" s="25"/>
      <c r="H568" s="25"/>
      <c r="I568" s="25"/>
      <c r="J568" s="25"/>
      <c r="K568" s="25"/>
      <c r="L568" s="25"/>
      <c r="M568" s="25"/>
      <c r="N568" s="25"/>
      <c r="O568" s="25"/>
      <c r="P568" s="25"/>
      <c r="Q568" s="25"/>
      <c r="R568" s="25"/>
      <c r="S568" s="25"/>
      <c r="T568" s="25"/>
      <c r="U568" s="25"/>
      <c r="V568" s="25"/>
      <c r="W568" s="25"/>
      <c r="X568" s="25"/>
      <c r="Y568" s="25"/>
      <c r="Z568" s="25"/>
    </row>
    <row r="569">
      <c r="A569" s="25"/>
      <c r="B569" s="25"/>
      <c r="C569" s="25"/>
      <c r="D569" s="25"/>
      <c r="E569" s="25"/>
      <c r="F569" s="25"/>
      <c r="G569" s="25"/>
      <c r="H569" s="25"/>
      <c r="I569" s="25"/>
      <c r="J569" s="25"/>
      <c r="K569" s="25"/>
      <c r="L569" s="25"/>
      <c r="M569" s="25"/>
      <c r="N569" s="25"/>
      <c r="O569" s="25"/>
      <c r="P569" s="25"/>
      <c r="Q569" s="25"/>
      <c r="R569" s="25"/>
      <c r="S569" s="25"/>
      <c r="T569" s="25"/>
      <c r="U569" s="25"/>
      <c r="V569" s="25"/>
      <c r="W569" s="25"/>
      <c r="X569" s="25"/>
      <c r="Y569" s="25"/>
      <c r="Z569" s="25"/>
    </row>
    <row r="570">
      <c r="A570" s="25"/>
      <c r="B570" s="25"/>
      <c r="C570" s="25"/>
      <c r="D570" s="25"/>
      <c r="E570" s="25"/>
      <c r="F570" s="25"/>
      <c r="G570" s="25"/>
      <c r="H570" s="25"/>
      <c r="I570" s="25"/>
      <c r="J570" s="25"/>
      <c r="K570" s="25"/>
      <c r="L570" s="25"/>
      <c r="M570" s="25"/>
      <c r="N570" s="25"/>
      <c r="O570" s="25"/>
      <c r="P570" s="25"/>
      <c r="Q570" s="25"/>
      <c r="R570" s="25"/>
      <c r="S570" s="25"/>
      <c r="T570" s="25"/>
      <c r="U570" s="25"/>
      <c r="V570" s="25"/>
      <c r="W570" s="25"/>
      <c r="X570" s="25"/>
      <c r="Y570" s="25"/>
      <c r="Z570" s="25"/>
    </row>
    <row r="571">
      <c r="A571" s="25"/>
      <c r="B571" s="25"/>
      <c r="C571" s="25"/>
      <c r="D571" s="25"/>
      <c r="E571" s="25"/>
      <c r="F571" s="25"/>
      <c r="G571" s="25"/>
      <c r="H571" s="25"/>
      <c r="I571" s="25"/>
      <c r="J571" s="25"/>
      <c r="K571" s="25"/>
      <c r="L571" s="25"/>
      <c r="M571" s="25"/>
      <c r="N571" s="25"/>
      <c r="O571" s="25"/>
      <c r="P571" s="25"/>
      <c r="Q571" s="25"/>
      <c r="R571" s="25"/>
      <c r="S571" s="25"/>
      <c r="T571" s="25"/>
      <c r="U571" s="25"/>
      <c r="V571" s="25"/>
      <c r="W571" s="25"/>
      <c r="X571" s="25"/>
      <c r="Y571" s="25"/>
      <c r="Z571" s="25"/>
    </row>
    <row r="572">
      <c r="A572" s="25"/>
      <c r="B572" s="25"/>
      <c r="C572" s="25"/>
      <c r="D572" s="25"/>
      <c r="E572" s="25"/>
      <c r="F572" s="25"/>
      <c r="G572" s="25"/>
      <c r="H572" s="25"/>
      <c r="I572" s="25"/>
      <c r="J572" s="25"/>
      <c r="K572" s="25"/>
      <c r="L572" s="25"/>
      <c r="M572" s="25"/>
      <c r="N572" s="25"/>
      <c r="O572" s="25"/>
      <c r="P572" s="25"/>
      <c r="Q572" s="25"/>
      <c r="R572" s="25"/>
      <c r="S572" s="25"/>
      <c r="T572" s="25"/>
      <c r="U572" s="25"/>
      <c r="V572" s="25"/>
      <c r="W572" s="25"/>
      <c r="X572" s="25"/>
      <c r="Y572" s="25"/>
      <c r="Z572" s="25"/>
    </row>
    <row r="573">
      <c r="A573" s="25"/>
      <c r="B573" s="25"/>
      <c r="C573" s="25"/>
      <c r="D573" s="25"/>
      <c r="E573" s="25"/>
      <c r="F573" s="25"/>
      <c r="G573" s="25"/>
      <c r="H573" s="25"/>
      <c r="I573" s="25"/>
      <c r="J573" s="25"/>
      <c r="K573" s="25"/>
      <c r="L573" s="25"/>
      <c r="M573" s="25"/>
      <c r="N573" s="25"/>
      <c r="O573" s="25"/>
      <c r="P573" s="25"/>
      <c r="Q573" s="25"/>
      <c r="R573" s="25"/>
      <c r="S573" s="25"/>
      <c r="T573" s="25"/>
      <c r="U573" s="25"/>
      <c r="V573" s="25"/>
      <c r="W573" s="25"/>
      <c r="X573" s="25"/>
      <c r="Y573" s="25"/>
      <c r="Z573" s="25"/>
    </row>
    <row r="574">
      <c r="A574" s="25"/>
      <c r="B574" s="25"/>
      <c r="C574" s="25"/>
      <c r="D574" s="25"/>
      <c r="E574" s="25"/>
      <c r="F574" s="25"/>
      <c r="G574" s="25"/>
      <c r="H574" s="25"/>
      <c r="I574" s="25"/>
      <c r="J574" s="25"/>
      <c r="K574" s="25"/>
      <c r="L574" s="25"/>
      <c r="M574" s="25"/>
      <c r="N574" s="25"/>
      <c r="O574" s="25"/>
      <c r="P574" s="25"/>
      <c r="Q574" s="25"/>
      <c r="R574" s="25"/>
      <c r="S574" s="25"/>
      <c r="T574" s="25"/>
      <c r="U574" s="25"/>
      <c r="V574" s="25"/>
      <c r="W574" s="25"/>
      <c r="X574" s="25"/>
      <c r="Y574" s="25"/>
      <c r="Z574" s="25"/>
    </row>
    <row r="575">
      <c r="A575" s="25"/>
      <c r="B575" s="25"/>
      <c r="C575" s="25"/>
      <c r="D575" s="25"/>
      <c r="E575" s="25"/>
      <c r="F575" s="25"/>
      <c r="G575" s="25"/>
      <c r="H575" s="25"/>
      <c r="I575" s="25"/>
      <c r="J575" s="25"/>
      <c r="K575" s="25"/>
      <c r="L575" s="25"/>
      <c r="M575" s="25"/>
      <c r="N575" s="25"/>
      <c r="O575" s="25"/>
      <c r="P575" s="25"/>
      <c r="Q575" s="25"/>
      <c r="R575" s="25"/>
      <c r="S575" s="25"/>
      <c r="T575" s="25"/>
      <c r="U575" s="25"/>
      <c r="V575" s="25"/>
      <c r="W575" s="25"/>
      <c r="X575" s="25"/>
      <c r="Y575" s="25"/>
      <c r="Z575" s="25"/>
    </row>
    <row r="576">
      <c r="A576" s="25"/>
      <c r="B576" s="25"/>
      <c r="C576" s="25"/>
      <c r="D576" s="25"/>
      <c r="E576" s="25"/>
      <c r="F576" s="25"/>
      <c r="G576" s="25"/>
      <c r="H576" s="25"/>
      <c r="I576" s="25"/>
      <c r="J576" s="25"/>
      <c r="K576" s="25"/>
      <c r="L576" s="25"/>
      <c r="M576" s="25"/>
      <c r="N576" s="25"/>
      <c r="O576" s="25"/>
      <c r="P576" s="25"/>
      <c r="Q576" s="25"/>
      <c r="R576" s="25"/>
      <c r="S576" s="25"/>
      <c r="T576" s="25"/>
      <c r="U576" s="25"/>
      <c r="V576" s="25"/>
      <c r="W576" s="25"/>
      <c r="X576" s="25"/>
      <c r="Y576" s="25"/>
      <c r="Z576" s="25"/>
    </row>
    <row r="577">
      <c r="A577" s="25"/>
      <c r="B577" s="25"/>
      <c r="C577" s="25"/>
      <c r="D577" s="25"/>
      <c r="E577" s="25"/>
      <c r="F577" s="25"/>
      <c r="G577" s="25"/>
      <c r="H577" s="25"/>
      <c r="I577" s="25"/>
      <c r="J577" s="25"/>
      <c r="K577" s="25"/>
      <c r="L577" s="25"/>
      <c r="M577" s="25"/>
      <c r="N577" s="25"/>
      <c r="O577" s="25"/>
      <c r="P577" s="25"/>
      <c r="Q577" s="25"/>
      <c r="R577" s="25"/>
      <c r="S577" s="25"/>
      <c r="T577" s="25"/>
      <c r="U577" s="25"/>
      <c r="V577" s="25"/>
      <c r="W577" s="25"/>
      <c r="X577" s="25"/>
      <c r="Y577" s="25"/>
      <c r="Z577" s="25"/>
    </row>
    <row r="578">
      <c r="A578" s="25"/>
      <c r="B578" s="25"/>
      <c r="C578" s="25"/>
      <c r="D578" s="25"/>
      <c r="E578" s="25"/>
      <c r="F578" s="25"/>
      <c r="G578" s="25"/>
      <c r="H578" s="25"/>
      <c r="I578" s="25"/>
      <c r="J578" s="25"/>
      <c r="K578" s="25"/>
      <c r="L578" s="25"/>
      <c r="M578" s="25"/>
      <c r="N578" s="25"/>
      <c r="O578" s="25"/>
      <c r="P578" s="25"/>
      <c r="Q578" s="25"/>
      <c r="R578" s="25"/>
      <c r="S578" s="25"/>
      <c r="T578" s="25"/>
      <c r="U578" s="25"/>
      <c r="V578" s="25"/>
      <c r="W578" s="25"/>
      <c r="X578" s="25"/>
      <c r="Y578" s="25"/>
      <c r="Z578" s="25"/>
    </row>
    <row r="579">
      <c r="A579" s="25"/>
      <c r="B579" s="25"/>
      <c r="C579" s="25"/>
      <c r="D579" s="25"/>
      <c r="E579" s="25"/>
      <c r="F579" s="25"/>
      <c r="G579" s="25"/>
      <c r="H579" s="25"/>
      <c r="I579" s="25"/>
      <c r="J579" s="25"/>
      <c r="K579" s="25"/>
      <c r="L579" s="25"/>
      <c r="M579" s="25"/>
      <c r="N579" s="25"/>
      <c r="O579" s="25"/>
      <c r="P579" s="25"/>
      <c r="Q579" s="25"/>
      <c r="R579" s="25"/>
      <c r="S579" s="25"/>
      <c r="T579" s="25"/>
      <c r="U579" s="25"/>
      <c r="V579" s="25"/>
      <c r="W579" s="25"/>
      <c r="X579" s="25"/>
      <c r="Y579" s="25"/>
      <c r="Z579" s="25"/>
    </row>
    <row r="580">
      <c r="A580" s="25"/>
      <c r="B580" s="25"/>
      <c r="C580" s="25"/>
      <c r="D580" s="25"/>
      <c r="E580" s="25"/>
      <c r="F580" s="25"/>
      <c r="G580" s="25"/>
      <c r="H580" s="25"/>
      <c r="I580" s="25"/>
      <c r="J580" s="25"/>
      <c r="K580" s="25"/>
      <c r="L580" s="25"/>
      <c r="M580" s="25"/>
      <c r="N580" s="25"/>
      <c r="O580" s="25"/>
      <c r="P580" s="25"/>
      <c r="Q580" s="25"/>
      <c r="R580" s="25"/>
      <c r="S580" s="25"/>
      <c r="T580" s="25"/>
      <c r="U580" s="25"/>
      <c r="V580" s="25"/>
      <c r="W580" s="25"/>
      <c r="X580" s="25"/>
      <c r="Y580" s="25"/>
      <c r="Z580" s="25"/>
    </row>
    <row r="581">
      <c r="A581" s="25"/>
      <c r="B581" s="25"/>
      <c r="C581" s="25"/>
      <c r="D581" s="25"/>
      <c r="E581" s="25"/>
      <c r="F581" s="25"/>
      <c r="G581" s="25"/>
      <c r="H581" s="25"/>
      <c r="I581" s="25"/>
      <c r="J581" s="25"/>
      <c r="K581" s="25"/>
      <c r="L581" s="25"/>
      <c r="M581" s="25"/>
      <c r="N581" s="25"/>
      <c r="O581" s="25"/>
      <c r="P581" s="25"/>
      <c r="Q581" s="25"/>
      <c r="R581" s="25"/>
      <c r="S581" s="25"/>
      <c r="T581" s="25"/>
      <c r="U581" s="25"/>
      <c r="V581" s="25"/>
      <c r="W581" s="25"/>
      <c r="X581" s="25"/>
      <c r="Y581" s="25"/>
      <c r="Z581" s="25"/>
    </row>
    <row r="582">
      <c r="A582" s="25"/>
      <c r="B582" s="25"/>
      <c r="C582" s="25"/>
      <c r="D582" s="25"/>
      <c r="E582" s="25"/>
      <c r="F582" s="25"/>
      <c r="G582" s="25"/>
      <c r="H582" s="25"/>
      <c r="I582" s="25"/>
      <c r="J582" s="25"/>
      <c r="K582" s="25"/>
      <c r="L582" s="25"/>
      <c r="M582" s="25"/>
      <c r="N582" s="25"/>
      <c r="O582" s="25"/>
      <c r="P582" s="25"/>
      <c r="Q582" s="25"/>
      <c r="R582" s="25"/>
      <c r="S582" s="25"/>
      <c r="T582" s="25"/>
      <c r="U582" s="25"/>
      <c r="V582" s="25"/>
      <c r="W582" s="25"/>
      <c r="X582" s="25"/>
      <c r="Y582" s="25"/>
      <c r="Z582" s="25"/>
    </row>
    <row r="583">
      <c r="A583" s="25"/>
      <c r="B583" s="25"/>
      <c r="C583" s="25"/>
      <c r="D583" s="25"/>
      <c r="E583" s="25"/>
      <c r="F583" s="25"/>
      <c r="G583" s="25"/>
      <c r="H583" s="25"/>
      <c r="I583" s="25"/>
      <c r="J583" s="25"/>
      <c r="K583" s="25"/>
      <c r="L583" s="25"/>
      <c r="M583" s="25"/>
      <c r="N583" s="25"/>
      <c r="O583" s="25"/>
      <c r="P583" s="25"/>
      <c r="Q583" s="25"/>
      <c r="R583" s="25"/>
      <c r="S583" s="25"/>
      <c r="T583" s="25"/>
      <c r="U583" s="25"/>
      <c r="V583" s="25"/>
      <c r="W583" s="25"/>
      <c r="X583" s="25"/>
      <c r="Y583" s="25"/>
      <c r="Z583" s="25"/>
    </row>
    <row r="584">
      <c r="A584" s="25"/>
      <c r="B584" s="25"/>
      <c r="C584" s="25"/>
      <c r="D584" s="25"/>
      <c r="E584" s="25"/>
      <c r="F584" s="25"/>
      <c r="G584" s="25"/>
      <c r="H584" s="25"/>
      <c r="I584" s="25"/>
      <c r="J584" s="25"/>
      <c r="K584" s="25"/>
      <c r="L584" s="25"/>
      <c r="M584" s="25"/>
      <c r="N584" s="25"/>
      <c r="O584" s="25"/>
      <c r="P584" s="25"/>
      <c r="Q584" s="25"/>
      <c r="R584" s="25"/>
      <c r="S584" s="25"/>
      <c r="T584" s="25"/>
      <c r="U584" s="25"/>
      <c r="V584" s="25"/>
      <c r="W584" s="25"/>
      <c r="X584" s="25"/>
      <c r="Y584" s="25"/>
      <c r="Z584" s="25"/>
    </row>
    <row r="585">
      <c r="A585" s="25"/>
      <c r="B585" s="25"/>
      <c r="C585" s="25"/>
      <c r="D585" s="25"/>
      <c r="E585" s="25"/>
      <c r="F585" s="25"/>
      <c r="G585" s="25"/>
      <c r="H585" s="25"/>
      <c r="I585" s="25"/>
      <c r="J585" s="25"/>
      <c r="K585" s="25"/>
      <c r="L585" s="25"/>
      <c r="M585" s="25"/>
      <c r="N585" s="25"/>
      <c r="O585" s="25"/>
      <c r="P585" s="25"/>
      <c r="Q585" s="25"/>
      <c r="R585" s="25"/>
      <c r="S585" s="25"/>
      <c r="T585" s="25"/>
      <c r="U585" s="25"/>
      <c r="V585" s="25"/>
      <c r="W585" s="25"/>
      <c r="X585" s="25"/>
      <c r="Y585" s="25"/>
      <c r="Z585" s="25"/>
    </row>
    <row r="586">
      <c r="A586" s="25"/>
      <c r="B586" s="25"/>
      <c r="C586" s="25"/>
      <c r="D586" s="25"/>
      <c r="E586" s="25"/>
      <c r="F586" s="25"/>
      <c r="G586" s="25"/>
      <c r="H586" s="25"/>
      <c r="I586" s="25"/>
      <c r="J586" s="25"/>
      <c r="K586" s="25"/>
      <c r="L586" s="25"/>
      <c r="M586" s="25"/>
      <c r="N586" s="25"/>
      <c r="O586" s="25"/>
      <c r="P586" s="25"/>
      <c r="Q586" s="25"/>
      <c r="R586" s="25"/>
      <c r="S586" s="25"/>
      <c r="T586" s="25"/>
      <c r="U586" s="25"/>
      <c r="V586" s="25"/>
      <c r="W586" s="25"/>
      <c r="X586" s="25"/>
      <c r="Y586" s="25"/>
      <c r="Z586" s="25"/>
    </row>
    <row r="587">
      <c r="A587" s="25"/>
      <c r="B587" s="25"/>
      <c r="C587" s="25"/>
      <c r="D587" s="25"/>
      <c r="E587" s="25"/>
      <c r="F587" s="25"/>
      <c r="G587" s="25"/>
      <c r="H587" s="25"/>
      <c r="I587" s="25"/>
      <c r="J587" s="25"/>
      <c r="K587" s="25"/>
      <c r="L587" s="25"/>
      <c r="M587" s="25"/>
      <c r="N587" s="25"/>
      <c r="O587" s="25"/>
      <c r="P587" s="25"/>
      <c r="Q587" s="25"/>
      <c r="R587" s="25"/>
      <c r="S587" s="25"/>
      <c r="T587" s="25"/>
      <c r="U587" s="25"/>
      <c r="V587" s="25"/>
      <c r="W587" s="25"/>
      <c r="X587" s="25"/>
      <c r="Y587" s="25"/>
      <c r="Z587" s="25"/>
    </row>
    <row r="588">
      <c r="A588" s="25"/>
      <c r="B588" s="25"/>
      <c r="C588" s="25"/>
      <c r="D588" s="25"/>
      <c r="E588" s="25"/>
      <c r="F588" s="25"/>
      <c r="G588" s="25"/>
      <c r="H588" s="25"/>
      <c r="I588" s="25"/>
      <c r="J588" s="25"/>
      <c r="K588" s="25"/>
      <c r="L588" s="25"/>
      <c r="M588" s="25"/>
      <c r="N588" s="25"/>
      <c r="O588" s="25"/>
      <c r="P588" s="25"/>
      <c r="Q588" s="25"/>
      <c r="R588" s="25"/>
      <c r="S588" s="25"/>
      <c r="T588" s="25"/>
      <c r="U588" s="25"/>
      <c r="V588" s="25"/>
      <c r="W588" s="25"/>
      <c r="X588" s="25"/>
      <c r="Y588" s="25"/>
      <c r="Z588" s="25"/>
    </row>
    <row r="589">
      <c r="A589" s="25"/>
      <c r="B589" s="25"/>
      <c r="C589" s="25"/>
      <c r="D589" s="25"/>
      <c r="E589" s="25"/>
      <c r="F589" s="25"/>
      <c r="G589" s="25"/>
      <c r="H589" s="25"/>
      <c r="I589" s="25"/>
      <c r="J589" s="25"/>
      <c r="K589" s="25"/>
      <c r="L589" s="25"/>
      <c r="M589" s="25"/>
      <c r="N589" s="25"/>
      <c r="O589" s="25"/>
      <c r="P589" s="25"/>
      <c r="Q589" s="25"/>
      <c r="R589" s="25"/>
      <c r="S589" s="25"/>
      <c r="T589" s="25"/>
      <c r="U589" s="25"/>
      <c r="V589" s="25"/>
      <c r="W589" s="25"/>
      <c r="X589" s="25"/>
      <c r="Y589" s="25"/>
      <c r="Z589" s="25"/>
    </row>
    <row r="590">
      <c r="A590" s="25"/>
      <c r="B590" s="25"/>
      <c r="C590" s="25"/>
      <c r="D590" s="25"/>
      <c r="E590" s="25"/>
      <c r="F590" s="25"/>
      <c r="G590" s="25"/>
      <c r="H590" s="25"/>
      <c r="I590" s="25"/>
      <c r="J590" s="25"/>
      <c r="K590" s="25"/>
      <c r="L590" s="25"/>
      <c r="M590" s="25"/>
      <c r="N590" s="25"/>
      <c r="O590" s="25"/>
      <c r="P590" s="25"/>
      <c r="Q590" s="25"/>
      <c r="R590" s="25"/>
      <c r="S590" s="25"/>
      <c r="T590" s="25"/>
      <c r="U590" s="25"/>
      <c r="V590" s="25"/>
      <c r="W590" s="25"/>
      <c r="X590" s="25"/>
      <c r="Y590" s="25"/>
      <c r="Z590" s="25"/>
    </row>
    <row r="591">
      <c r="A591" s="25"/>
      <c r="B591" s="25"/>
      <c r="C591" s="25"/>
      <c r="D591" s="25"/>
      <c r="E591" s="25"/>
      <c r="F591" s="25"/>
      <c r="G591" s="25"/>
      <c r="H591" s="25"/>
      <c r="I591" s="25"/>
      <c r="J591" s="25"/>
      <c r="K591" s="25"/>
      <c r="L591" s="25"/>
      <c r="M591" s="25"/>
      <c r="N591" s="25"/>
      <c r="O591" s="25"/>
      <c r="P591" s="25"/>
      <c r="Q591" s="25"/>
      <c r="R591" s="25"/>
      <c r="S591" s="25"/>
      <c r="T591" s="25"/>
      <c r="U591" s="25"/>
      <c r="V591" s="25"/>
      <c r="W591" s="25"/>
      <c r="X591" s="25"/>
      <c r="Y591" s="25"/>
      <c r="Z591" s="25"/>
    </row>
    <row r="592">
      <c r="A592" s="25"/>
      <c r="B592" s="25"/>
      <c r="C592" s="25"/>
      <c r="D592" s="25"/>
      <c r="E592" s="25"/>
      <c r="F592" s="25"/>
      <c r="G592" s="25"/>
      <c r="H592" s="25"/>
      <c r="I592" s="25"/>
      <c r="J592" s="25"/>
      <c r="K592" s="25"/>
      <c r="L592" s="25"/>
      <c r="M592" s="25"/>
      <c r="N592" s="25"/>
      <c r="O592" s="25"/>
      <c r="P592" s="25"/>
      <c r="Q592" s="25"/>
      <c r="R592" s="25"/>
      <c r="S592" s="25"/>
      <c r="T592" s="25"/>
      <c r="U592" s="25"/>
      <c r="V592" s="25"/>
      <c r="W592" s="25"/>
      <c r="X592" s="25"/>
      <c r="Y592" s="25"/>
      <c r="Z592" s="25"/>
    </row>
    <row r="593">
      <c r="A593" s="25"/>
      <c r="B593" s="25"/>
      <c r="C593" s="25"/>
      <c r="D593" s="25"/>
      <c r="E593" s="25"/>
      <c r="F593" s="25"/>
      <c r="G593" s="25"/>
      <c r="H593" s="25"/>
      <c r="I593" s="25"/>
      <c r="J593" s="25"/>
      <c r="K593" s="25"/>
      <c r="L593" s="25"/>
      <c r="M593" s="25"/>
      <c r="N593" s="25"/>
      <c r="O593" s="25"/>
      <c r="P593" s="25"/>
      <c r="Q593" s="25"/>
      <c r="R593" s="25"/>
      <c r="S593" s="25"/>
      <c r="T593" s="25"/>
      <c r="U593" s="25"/>
      <c r="V593" s="25"/>
      <c r="W593" s="25"/>
      <c r="X593" s="25"/>
      <c r="Y593" s="25"/>
      <c r="Z593" s="25"/>
    </row>
    <row r="594">
      <c r="A594" s="25"/>
      <c r="B594" s="25"/>
      <c r="C594" s="25"/>
      <c r="D594" s="25"/>
      <c r="E594" s="25"/>
      <c r="F594" s="25"/>
      <c r="G594" s="25"/>
      <c r="H594" s="25"/>
      <c r="I594" s="25"/>
      <c r="J594" s="25"/>
      <c r="K594" s="25"/>
      <c r="L594" s="25"/>
      <c r="M594" s="25"/>
      <c r="N594" s="25"/>
      <c r="O594" s="25"/>
      <c r="P594" s="25"/>
      <c r="Q594" s="25"/>
      <c r="R594" s="25"/>
      <c r="S594" s="25"/>
      <c r="T594" s="25"/>
      <c r="U594" s="25"/>
      <c r="V594" s="25"/>
      <c r="W594" s="25"/>
      <c r="X594" s="25"/>
      <c r="Y594" s="25"/>
      <c r="Z594" s="25"/>
    </row>
    <row r="595">
      <c r="A595" s="25"/>
      <c r="B595" s="25"/>
      <c r="C595" s="25"/>
      <c r="D595" s="25"/>
      <c r="E595" s="25"/>
      <c r="F595" s="25"/>
      <c r="G595" s="25"/>
      <c r="H595" s="25"/>
      <c r="I595" s="25"/>
      <c r="J595" s="25"/>
      <c r="K595" s="25"/>
      <c r="L595" s="25"/>
      <c r="M595" s="25"/>
      <c r="N595" s="25"/>
      <c r="O595" s="25"/>
      <c r="P595" s="25"/>
      <c r="Q595" s="25"/>
      <c r="R595" s="25"/>
      <c r="S595" s="25"/>
      <c r="T595" s="25"/>
      <c r="U595" s="25"/>
      <c r="V595" s="25"/>
      <c r="W595" s="25"/>
      <c r="X595" s="25"/>
      <c r="Y595" s="25"/>
      <c r="Z595" s="25"/>
    </row>
    <row r="596">
      <c r="A596" s="25"/>
      <c r="B596" s="25"/>
      <c r="C596" s="25"/>
      <c r="D596" s="25"/>
      <c r="E596" s="25"/>
      <c r="F596" s="25"/>
      <c r="G596" s="25"/>
      <c r="H596" s="25"/>
      <c r="I596" s="25"/>
      <c r="J596" s="25"/>
      <c r="K596" s="25"/>
      <c r="L596" s="25"/>
      <c r="M596" s="25"/>
      <c r="N596" s="25"/>
      <c r="O596" s="25"/>
      <c r="P596" s="25"/>
      <c r="Q596" s="25"/>
      <c r="R596" s="25"/>
      <c r="S596" s="25"/>
      <c r="T596" s="25"/>
      <c r="U596" s="25"/>
      <c r="V596" s="25"/>
      <c r="W596" s="25"/>
      <c r="X596" s="25"/>
      <c r="Y596" s="25"/>
      <c r="Z596" s="25"/>
    </row>
    <row r="597">
      <c r="A597" s="25"/>
      <c r="B597" s="25"/>
      <c r="C597" s="25"/>
      <c r="D597" s="25"/>
      <c r="E597" s="25"/>
      <c r="F597" s="25"/>
      <c r="G597" s="25"/>
      <c r="H597" s="25"/>
      <c r="I597" s="25"/>
      <c r="J597" s="25"/>
      <c r="K597" s="25"/>
      <c r="L597" s="25"/>
      <c r="M597" s="25"/>
      <c r="N597" s="25"/>
      <c r="O597" s="25"/>
      <c r="P597" s="25"/>
      <c r="Q597" s="25"/>
      <c r="R597" s="25"/>
      <c r="S597" s="25"/>
      <c r="T597" s="25"/>
      <c r="U597" s="25"/>
      <c r="V597" s="25"/>
      <c r="W597" s="25"/>
      <c r="X597" s="25"/>
      <c r="Y597" s="25"/>
      <c r="Z597" s="25"/>
    </row>
    <row r="598">
      <c r="A598" s="25"/>
      <c r="B598" s="25"/>
      <c r="C598" s="25"/>
      <c r="D598" s="25"/>
      <c r="E598" s="25"/>
      <c r="F598" s="25"/>
      <c r="G598" s="25"/>
      <c r="H598" s="25"/>
      <c r="I598" s="25"/>
      <c r="J598" s="25"/>
      <c r="K598" s="25"/>
      <c r="L598" s="25"/>
      <c r="M598" s="25"/>
      <c r="N598" s="25"/>
      <c r="O598" s="25"/>
      <c r="P598" s="25"/>
      <c r="Q598" s="25"/>
      <c r="R598" s="25"/>
      <c r="S598" s="25"/>
      <c r="T598" s="25"/>
      <c r="U598" s="25"/>
      <c r="V598" s="25"/>
      <c r="W598" s="25"/>
      <c r="X598" s="25"/>
      <c r="Y598" s="25"/>
      <c r="Z598" s="25"/>
    </row>
    <row r="599">
      <c r="A599" s="25"/>
      <c r="B599" s="25"/>
      <c r="C599" s="25"/>
      <c r="D599" s="25"/>
      <c r="E599" s="25"/>
      <c r="F599" s="25"/>
      <c r="G599" s="25"/>
      <c r="H599" s="25"/>
      <c r="I599" s="25"/>
      <c r="J599" s="25"/>
      <c r="K599" s="25"/>
      <c r="L599" s="25"/>
      <c r="M599" s="25"/>
      <c r="N599" s="25"/>
      <c r="O599" s="25"/>
      <c r="P599" s="25"/>
      <c r="Q599" s="25"/>
      <c r="R599" s="25"/>
      <c r="S599" s="25"/>
      <c r="T599" s="25"/>
      <c r="U599" s="25"/>
      <c r="V599" s="25"/>
      <c r="W599" s="25"/>
      <c r="X599" s="25"/>
      <c r="Y599" s="25"/>
      <c r="Z599" s="25"/>
    </row>
    <row r="600">
      <c r="A600" s="25"/>
      <c r="B600" s="25"/>
      <c r="C600" s="25"/>
      <c r="D600" s="25"/>
      <c r="E600" s="25"/>
      <c r="F600" s="25"/>
      <c r="G600" s="25"/>
      <c r="H600" s="25"/>
      <c r="I600" s="25"/>
      <c r="J600" s="25"/>
      <c r="K600" s="25"/>
      <c r="L600" s="25"/>
      <c r="M600" s="25"/>
      <c r="N600" s="25"/>
      <c r="O600" s="25"/>
      <c r="P600" s="25"/>
      <c r="Q600" s="25"/>
      <c r="R600" s="25"/>
      <c r="S600" s="25"/>
      <c r="T600" s="25"/>
      <c r="U600" s="25"/>
      <c r="V600" s="25"/>
      <c r="W600" s="25"/>
      <c r="X600" s="25"/>
      <c r="Y600" s="25"/>
      <c r="Z600" s="25"/>
    </row>
    <row r="601">
      <c r="A601" s="25"/>
      <c r="B601" s="25"/>
      <c r="C601" s="25"/>
      <c r="D601" s="25"/>
      <c r="E601" s="25"/>
      <c r="F601" s="25"/>
      <c r="G601" s="25"/>
      <c r="H601" s="25"/>
      <c r="I601" s="25"/>
      <c r="J601" s="25"/>
      <c r="K601" s="25"/>
      <c r="L601" s="25"/>
      <c r="M601" s="25"/>
      <c r="N601" s="25"/>
      <c r="O601" s="25"/>
      <c r="P601" s="25"/>
      <c r="Q601" s="25"/>
      <c r="R601" s="25"/>
      <c r="S601" s="25"/>
      <c r="T601" s="25"/>
      <c r="U601" s="25"/>
      <c r="V601" s="25"/>
      <c r="W601" s="25"/>
      <c r="X601" s="25"/>
      <c r="Y601" s="25"/>
      <c r="Z601" s="25"/>
    </row>
    <row r="602">
      <c r="A602" s="25"/>
      <c r="B602" s="25"/>
      <c r="C602" s="25"/>
      <c r="D602" s="25"/>
      <c r="E602" s="25"/>
      <c r="F602" s="25"/>
      <c r="G602" s="25"/>
      <c r="H602" s="25"/>
      <c r="I602" s="25"/>
      <c r="J602" s="25"/>
      <c r="K602" s="25"/>
      <c r="L602" s="25"/>
      <c r="M602" s="25"/>
      <c r="N602" s="25"/>
      <c r="O602" s="25"/>
      <c r="P602" s="25"/>
      <c r="Q602" s="25"/>
      <c r="R602" s="25"/>
      <c r="S602" s="25"/>
      <c r="T602" s="25"/>
      <c r="U602" s="25"/>
      <c r="V602" s="25"/>
      <c r="W602" s="25"/>
      <c r="X602" s="25"/>
      <c r="Y602" s="25"/>
      <c r="Z602" s="25"/>
    </row>
    <row r="603">
      <c r="A603" s="25"/>
      <c r="B603" s="25"/>
      <c r="C603" s="25"/>
      <c r="D603" s="25"/>
      <c r="E603" s="25"/>
      <c r="F603" s="25"/>
      <c r="G603" s="25"/>
      <c r="H603" s="25"/>
      <c r="I603" s="25"/>
      <c r="J603" s="25"/>
      <c r="K603" s="25"/>
      <c r="L603" s="25"/>
      <c r="M603" s="25"/>
      <c r="N603" s="25"/>
      <c r="O603" s="25"/>
      <c r="P603" s="25"/>
      <c r="Q603" s="25"/>
      <c r="R603" s="25"/>
      <c r="S603" s="25"/>
      <c r="T603" s="25"/>
      <c r="U603" s="25"/>
      <c r="V603" s="25"/>
      <c r="W603" s="25"/>
      <c r="X603" s="25"/>
      <c r="Y603" s="25"/>
      <c r="Z603" s="25"/>
    </row>
    <row r="604">
      <c r="A604" s="25"/>
      <c r="B604" s="25"/>
      <c r="C604" s="25"/>
      <c r="D604" s="25"/>
      <c r="E604" s="25"/>
      <c r="F604" s="25"/>
      <c r="G604" s="25"/>
      <c r="H604" s="25"/>
      <c r="I604" s="25"/>
      <c r="J604" s="25"/>
      <c r="K604" s="25"/>
      <c r="L604" s="25"/>
      <c r="M604" s="25"/>
      <c r="N604" s="25"/>
      <c r="O604" s="25"/>
      <c r="P604" s="25"/>
      <c r="Q604" s="25"/>
      <c r="R604" s="25"/>
      <c r="S604" s="25"/>
      <c r="T604" s="25"/>
      <c r="U604" s="25"/>
      <c r="V604" s="25"/>
      <c r="W604" s="25"/>
      <c r="X604" s="25"/>
      <c r="Y604" s="25"/>
      <c r="Z604" s="25"/>
    </row>
    <row r="605">
      <c r="A605" s="25"/>
      <c r="B605" s="25"/>
      <c r="C605" s="25"/>
      <c r="D605" s="25"/>
      <c r="E605" s="25"/>
      <c r="F605" s="25"/>
      <c r="G605" s="25"/>
      <c r="H605" s="25"/>
      <c r="I605" s="25"/>
      <c r="J605" s="25"/>
      <c r="K605" s="25"/>
      <c r="L605" s="25"/>
      <c r="M605" s="25"/>
      <c r="N605" s="25"/>
      <c r="O605" s="25"/>
      <c r="P605" s="25"/>
      <c r="Q605" s="25"/>
      <c r="R605" s="25"/>
      <c r="S605" s="25"/>
      <c r="T605" s="25"/>
      <c r="U605" s="25"/>
      <c r="V605" s="25"/>
      <c r="W605" s="25"/>
      <c r="X605" s="25"/>
      <c r="Y605" s="25"/>
      <c r="Z605" s="25"/>
    </row>
    <row r="606">
      <c r="A606" s="25"/>
      <c r="B606" s="25"/>
      <c r="C606" s="25"/>
      <c r="D606" s="25"/>
      <c r="E606" s="25"/>
      <c r="F606" s="25"/>
      <c r="G606" s="25"/>
      <c r="H606" s="25"/>
      <c r="I606" s="25"/>
      <c r="J606" s="25"/>
      <c r="K606" s="25"/>
      <c r="L606" s="25"/>
      <c r="M606" s="25"/>
      <c r="N606" s="25"/>
      <c r="O606" s="25"/>
      <c r="P606" s="25"/>
      <c r="Q606" s="25"/>
      <c r="R606" s="25"/>
      <c r="S606" s="25"/>
      <c r="T606" s="25"/>
      <c r="U606" s="25"/>
      <c r="V606" s="25"/>
      <c r="W606" s="25"/>
      <c r="X606" s="25"/>
      <c r="Y606" s="25"/>
      <c r="Z606" s="25"/>
    </row>
    <row r="607">
      <c r="A607" s="25"/>
      <c r="B607" s="25"/>
      <c r="C607" s="25"/>
      <c r="D607" s="25"/>
      <c r="E607" s="25"/>
      <c r="F607" s="25"/>
      <c r="G607" s="25"/>
      <c r="H607" s="25"/>
      <c r="I607" s="25"/>
      <c r="J607" s="25"/>
      <c r="K607" s="25"/>
      <c r="L607" s="25"/>
      <c r="M607" s="25"/>
      <c r="N607" s="25"/>
      <c r="O607" s="25"/>
      <c r="P607" s="25"/>
      <c r="Q607" s="25"/>
      <c r="R607" s="25"/>
      <c r="S607" s="25"/>
      <c r="T607" s="25"/>
      <c r="U607" s="25"/>
      <c r="V607" s="25"/>
      <c r="W607" s="25"/>
      <c r="X607" s="25"/>
      <c r="Y607" s="25"/>
      <c r="Z607" s="25"/>
    </row>
    <row r="608">
      <c r="A608" s="25"/>
      <c r="B608" s="25"/>
      <c r="C608" s="25"/>
      <c r="D608" s="25"/>
      <c r="E608" s="25"/>
      <c r="F608" s="25"/>
      <c r="G608" s="25"/>
      <c r="H608" s="25"/>
      <c r="I608" s="25"/>
      <c r="J608" s="25"/>
      <c r="K608" s="25"/>
      <c r="L608" s="25"/>
      <c r="M608" s="25"/>
      <c r="N608" s="25"/>
      <c r="O608" s="25"/>
      <c r="P608" s="25"/>
      <c r="Q608" s="25"/>
      <c r="R608" s="25"/>
      <c r="S608" s="25"/>
      <c r="T608" s="25"/>
      <c r="U608" s="25"/>
      <c r="V608" s="25"/>
      <c r="W608" s="25"/>
      <c r="X608" s="25"/>
      <c r="Y608" s="25"/>
      <c r="Z608" s="25"/>
    </row>
    <row r="609">
      <c r="A609" s="25"/>
      <c r="B609" s="25"/>
      <c r="C609" s="25"/>
      <c r="D609" s="25"/>
      <c r="E609" s="25"/>
      <c r="F609" s="25"/>
      <c r="G609" s="25"/>
      <c r="H609" s="25"/>
      <c r="I609" s="25"/>
      <c r="J609" s="25"/>
      <c r="K609" s="25"/>
      <c r="L609" s="25"/>
      <c r="M609" s="25"/>
      <c r="N609" s="25"/>
      <c r="O609" s="25"/>
      <c r="P609" s="25"/>
      <c r="Q609" s="25"/>
      <c r="R609" s="25"/>
      <c r="S609" s="25"/>
      <c r="T609" s="25"/>
      <c r="U609" s="25"/>
      <c r="V609" s="25"/>
      <c r="W609" s="25"/>
      <c r="X609" s="25"/>
      <c r="Y609" s="25"/>
      <c r="Z609" s="25"/>
    </row>
    <row r="610">
      <c r="A610" s="25"/>
      <c r="B610" s="25"/>
      <c r="C610" s="25"/>
      <c r="D610" s="25"/>
      <c r="E610" s="25"/>
      <c r="F610" s="25"/>
      <c r="G610" s="25"/>
      <c r="H610" s="25"/>
      <c r="I610" s="25"/>
      <c r="J610" s="25"/>
      <c r="K610" s="25"/>
      <c r="L610" s="25"/>
      <c r="M610" s="25"/>
      <c r="N610" s="25"/>
      <c r="O610" s="25"/>
      <c r="P610" s="25"/>
      <c r="Q610" s="25"/>
      <c r="R610" s="25"/>
      <c r="S610" s="25"/>
      <c r="T610" s="25"/>
      <c r="U610" s="25"/>
      <c r="V610" s="25"/>
      <c r="W610" s="25"/>
      <c r="X610" s="25"/>
      <c r="Y610" s="25"/>
      <c r="Z610" s="25"/>
    </row>
    <row r="611">
      <c r="A611" s="25"/>
      <c r="B611" s="25"/>
      <c r="C611" s="25"/>
      <c r="D611" s="25"/>
      <c r="E611" s="25"/>
      <c r="F611" s="25"/>
      <c r="G611" s="25"/>
      <c r="H611" s="25"/>
      <c r="I611" s="25"/>
      <c r="J611" s="25"/>
      <c r="K611" s="25"/>
      <c r="L611" s="25"/>
      <c r="M611" s="25"/>
      <c r="N611" s="25"/>
      <c r="O611" s="25"/>
      <c r="P611" s="25"/>
      <c r="Q611" s="25"/>
      <c r="R611" s="25"/>
      <c r="S611" s="25"/>
      <c r="T611" s="25"/>
      <c r="U611" s="25"/>
      <c r="V611" s="25"/>
      <c r="W611" s="25"/>
      <c r="X611" s="25"/>
      <c r="Y611" s="25"/>
      <c r="Z611" s="25"/>
    </row>
    <row r="612">
      <c r="A612" s="25"/>
      <c r="B612" s="25"/>
      <c r="C612" s="25"/>
      <c r="D612" s="25"/>
      <c r="E612" s="25"/>
      <c r="F612" s="25"/>
      <c r="G612" s="25"/>
      <c r="H612" s="25"/>
      <c r="I612" s="25"/>
      <c r="J612" s="25"/>
      <c r="K612" s="25"/>
      <c r="L612" s="25"/>
      <c r="M612" s="25"/>
      <c r="N612" s="25"/>
      <c r="O612" s="25"/>
      <c r="P612" s="25"/>
      <c r="Q612" s="25"/>
      <c r="R612" s="25"/>
      <c r="S612" s="25"/>
      <c r="T612" s="25"/>
      <c r="U612" s="25"/>
      <c r="V612" s="25"/>
      <c r="W612" s="25"/>
      <c r="X612" s="25"/>
      <c r="Y612" s="25"/>
      <c r="Z612" s="25"/>
    </row>
    <row r="613">
      <c r="A613" s="25"/>
      <c r="B613" s="25"/>
      <c r="C613" s="25"/>
      <c r="D613" s="25"/>
      <c r="E613" s="25"/>
      <c r="F613" s="25"/>
      <c r="G613" s="25"/>
      <c r="H613" s="25"/>
      <c r="I613" s="25"/>
      <c r="J613" s="25"/>
      <c r="K613" s="25"/>
      <c r="L613" s="25"/>
      <c r="M613" s="25"/>
      <c r="N613" s="25"/>
      <c r="O613" s="25"/>
      <c r="P613" s="25"/>
      <c r="Q613" s="25"/>
      <c r="R613" s="25"/>
      <c r="S613" s="25"/>
      <c r="T613" s="25"/>
      <c r="U613" s="25"/>
      <c r="V613" s="25"/>
      <c r="W613" s="25"/>
      <c r="X613" s="25"/>
      <c r="Y613" s="25"/>
      <c r="Z613" s="25"/>
    </row>
    <row r="614">
      <c r="A614" s="25"/>
      <c r="B614" s="25"/>
      <c r="C614" s="25"/>
      <c r="D614" s="25"/>
      <c r="E614" s="25"/>
      <c r="F614" s="25"/>
      <c r="G614" s="25"/>
      <c r="H614" s="25"/>
      <c r="I614" s="25"/>
      <c r="J614" s="25"/>
      <c r="K614" s="25"/>
      <c r="L614" s="25"/>
      <c r="M614" s="25"/>
      <c r="N614" s="25"/>
      <c r="O614" s="25"/>
      <c r="P614" s="25"/>
      <c r="Q614" s="25"/>
      <c r="R614" s="25"/>
      <c r="S614" s="25"/>
      <c r="T614" s="25"/>
      <c r="U614" s="25"/>
      <c r="V614" s="25"/>
      <c r="W614" s="25"/>
      <c r="X614" s="25"/>
      <c r="Y614" s="25"/>
      <c r="Z614" s="25"/>
    </row>
    <row r="615">
      <c r="A615" s="25"/>
      <c r="B615" s="25"/>
      <c r="C615" s="25"/>
      <c r="D615" s="25"/>
      <c r="E615" s="25"/>
      <c r="F615" s="25"/>
      <c r="G615" s="25"/>
      <c r="H615" s="25"/>
      <c r="I615" s="25"/>
      <c r="J615" s="25"/>
      <c r="K615" s="25"/>
      <c r="L615" s="25"/>
      <c r="M615" s="25"/>
      <c r="N615" s="25"/>
      <c r="O615" s="25"/>
      <c r="P615" s="25"/>
      <c r="Q615" s="25"/>
      <c r="R615" s="25"/>
      <c r="S615" s="25"/>
      <c r="T615" s="25"/>
      <c r="U615" s="25"/>
      <c r="V615" s="25"/>
      <c r="W615" s="25"/>
      <c r="X615" s="25"/>
      <c r="Y615" s="25"/>
      <c r="Z615" s="25"/>
    </row>
    <row r="616">
      <c r="A616" s="25"/>
      <c r="B616" s="25"/>
      <c r="C616" s="25"/>
      <c r="D616" s="25"/>
      <c r="E616" s="25"/>
      <c r="F616" s="25"/>
      <c r="G616" s="25"/>
      <c r="H616" s="25"/>
      <c r="I616" s="25"/>
      <c r="J616" s="25"/>
      <c r="K616" s="25"/>
      <c r="L616" s="25"/>
      <c r="M616" s="25"/>
      <c r="N616" s="25"/>
      <c r="O616" s="25"/>
      <c r="P616" s="25"/>
      <c r="Q616" s="25"/>
      <c r="R616" s="25"/>
      <c r="S616" s="25"/>
      <c r="T616" s="25"/>
      <c r="U616" s="25"/>
      <c r="V616" s="25"/>
      <c r="W616" s="25"/>
      <c r="X616" s="25"/>
      <c r="Y616" s="25"/>
      <c r="Z616" s="25"/>
    </row>
    <row r="617">
      <c r="A617" s="25"/>
      <c r="B617" s="25"/>
      <c r="C617" s="25"/>
      <c r="D617" s="25"/>
      <c r="E617" s="25"/>
      <c r="F617" s="25"/>
      <c r="G617" s="25"/>
      <c r="H617" s="25"/>
      <c r="I617" s="25"/>
      <c r="J617" s="25"/>
      <c r="K617" s="25"/>
      <c r="L617" s="25"/>
      <c r="M617" s="25"/>
      <c r="N617" s="25"/>
      <c r="O617" s="25"/>
      <c r="P617" s="25"/>
      <c r="Q617" s="25"/>
      <c r="R617" s="25"/>
      <c r="S617" s="25"/>
      <c r="T617" s="25"/>
      <c r="U617" s="25"/>
      <c r="V617" s="25"/>
      <c r="W617" s="25"/>
      <c r="X617" s="25"/>
      <c r="Y617" s="25"/>
      <c r="Z617" s="25"/>
    </row>
    <row r="618">
      <c r="A618" s="25"/>
      <c r="B618" s="25"/>
      <c r="C618" s="25"/>
      <c r="D618" s="25"/>
      <c r="E618" s="25"/>
      <c r="F618" s="25"/>
      <c r="G618" s="25"/>
      <c r="H618" s="25"/>
      <c r="I618" s="25"/>
      <c r="J618" s="25"/>
      <c r="K618" s="25"/>
      <c r="L618" s="25"/>
      <c r="M618" s="25"/>
      <c r="N618" s="25"/>
      <c r="O618" s="25"/>
      <c r="P618" s="25"/>
      <c r="Q618" s="25"/>
      <c r="R618" s="25"/>
      <c r="S618" s="25"/>
      <c r="T618" s="25"/>
      <c r="U618" s="25"/>
      <c r="V618" s="25"/>
      <c r="W618" s="25"/>
      <c r="X618" s="25"/>
      <c r="Y618" s="25"/>
      <c r="Z618" s="25"/>
    </row>
    <row r="619">
      <c r="A619" s="25"/>
      <c r="B619" s="25"/>
      <c r="C619" s="25"/>
      <c r="D619" s="25"/>
      <c r="E619" s="25"/>
      <c r="F619" s="25"/>
      <c r="G619" s="25"/>
      <c r="H619" s="25"/>
      <c r="I619" s="25"/>
      <c r="J619" s="25"/>
      <c r="K619" s="25"/>
      <c r="L619" s="25"/>
      <c r="M619" s="25"/>
      <c r="N619" s="25"/>
      <c r="O619" s="25"/>
      <c r="P619" s="25"/>
      <c r="Q619" s="25"/>
      <c r="R619" s="25"/>
      <c r="S619" s="25"/>
      <c r="T619" s="25"/>
      <c r="U619" s="25"/>
      <c r="V619" s="25"/>
      <c r="W619" s="25"/>
      <c r="X619" s="25"/>
      <c r="Y619" s="25"/>
      <c r="Z619" s="25"/>
    </row>
    <row r="620">
      <c r="A620" s="25"/>
      <c r="B620" s="25"/>
      <c r="C620" s="25"/>
      <c r="D620" s="25"/>
      <c r="E620" s="25"/>
      <c r="F620" s="25"/>
      <c r="G620" s="25"/>
      <c r="H620" s="25"/>
      <c r="I620" s="25"/>
      <c r="J620" s="25"/>
      <c r="K620" s="25"/>
      <c r="L620" s="25"/>
      <c r="M620" s="25"/>
      <c r="N620" s="25"/>
      <c r="O620" s="25"/>
      <c r="P620" s="25"/>
      <c r="Q620" s="25"/>
      <c r="R620" s="25"/>
      <c r="S620" s="25"/>
      <c r="T620" s="25"/>
      <c r="U620" s="25"/>
      <c r="V620" s="25"/>
      <c r="W620" s="25"/>
      <c r="X620" s="25"/>
      <c r="Y620" s="25"/>
      <c r="Z620" s="25"/>
    </row>
    <row r="621">
      <c r="A621" s="25"/>
      <c r="B621" s="25"/>
      <c r="C621" s="25"/>
      <c r="D621" s="25"/>
      <c r="E621" s="25"/>
      <c r="F621" s="25"/>
      <c r="G621" s="25"/>
      <c r="H621" s="25"/>
      <c r="I621" s="25"/>
      <c r="J621" s="25"/>
      <c r="K621" s="25"/>
      <c r="L621" s="25"/>
      <c r="M621" s="25"/>
      <c r="N621" s="25"/>
      <c r="O621" s="25"/>
      <c r="P621" s="25"/>
      <c r="Q621" s="25"/>
      <c r="R621" s="25"/>
      <c r="S621" s="25"/>
      <c r="T621" s="25"/>
      <c r="U621" s="25"/>
      <c r="V621" s="25"/>
      <c r="W621" s="25"/>
      <c r="X621" s="25"/>
      <c r="Y621" s="25"/>
      <c r="Z621" s="25"/>
    </row>
    <row r="622">
      <c r="A622" s="25"/>
      <c r="B622" s="25"/>
      <c r="C622" s="25"/>
      <c r="D622" s="25"/>
      <c r="E622" s="25"/>
      <c r="F622" s="25"/>
      <c r="G622" s="25"/>
      <c r="H622" s="25"/>
      <c r="I622" s="25"/>
      <c r="J622" s="25"/>
      <c r="K622" s="25"/>
      <c r="L622" s="25"/>
      <c r="M622" s="25"/>
      <c r="N622" s="25"/>
      <c r="O622" s="25"/>
      <c r="P622" s="25"/>
      <c r="Q622" s="25"/>
      <c r="R622" s="25"/>
      <c r="S622" s="25"/>
      <c r="T622" s="25"/>
      <c r="U622" s="25"/>
      <c r="V622" s="25"/>
      <c r="W622" s="25"/>
      <c r="X622" s="25"/>
      <c r="Y622" s="25"/>
      <c r="Z622" s="25"/>
    </row>
    <row r="623">
      <c r="A623" s="25"/>
      <c r="B623" s="25"/>
      <c r="C623" s="25"/>
      <c r="D623" s="25"/>
      <c r="E623" s="25"/>
      <c r="F623" s="25"/>
      <c r="G623" s="25"/>
      <c r="H623" s="25"/>
      <c r="I623" s="25"/>
      <c r="J623" s="25"/>
      <c r="K623" s="25"/>
      <c r="L623" s="25"/>
      <c r="M623" s="25"/>
      <c r="N623" s="25"/>
      <c r="O623" s="25"/>
      <c r="P623" s="25"/>
      <c r="Q623" s="25"/>
      <c r="R623" s="25"/>
      <c r="S623" s="25"/>
      <c r="T623" s="25"/>
      <c r="U623" s="25"/>
      <c r="V623" s="25"/>
      <c r="W623" s="25"/>
      <c r="X623" s="25"/>
      <c r="Y623" s="25"/>
      <c r="Z623" s="25"/>
    </row>
    <row r="624">
      <c r="A624" s="25"/>
      <c r="B624" s="25"/>
      <c r="C624" s="25"/>
      <c r="D624" s="25"/>
      <c r="E624" s="25"/>
      <c r="F624" s="25"/>
      <c r="G624" s="25"/>
      <c r="H624" s="25"/>
      <c r="I624" s="25"/>
      <c r="J624" s="25"/>
      <c r="K624" s="25"/>
      <c r="L624" s="25"/>
      <c r="M624" s="25"/>
      <c r="N624" s="25"/>
      <c r="O624" s="25"/>
      <c r="P624" s="25"/>
      <c r="Q624" s="25"/>
      <c r="R624" s="25"/>
      <c r="S624" s="25"/>
      <c r="T624" s="25"/>
      <c r="U624" s="25"/>
      <c r="V624" s="25"/>
      <c r="W624" s="25"/>
      <c r="X624" s="25"/>
      <c r="Y624" s="25"/>
      <c r="Z624" s="25"/>
    </row>
    <row r="625">
      <c r="A625" s="25"/>
      <c r="B625" s="25"/>
      <c r="C625" s="25"/>
      <c r="D625" s="25"/>
      <c r="E625" s="25"/>
      <c r="F625" s="25"/>
      <c r="G625" s="25"/>
      <c r="H625" s="25"/>
      <c r="I625" s="25"/>
      <c r="J625" s="25"/>
      <c r="K625" s="25"/>
      <c r="L625" s="25"/>
      <c r="M625" s="25"/>
      <c r="N625" s="25"/>
      <c r="O625" s="25"/>
      <c r="P625" s="25"/>
      <c r="Q625" s="25"/>
      <c r="R625" s="25"/>
      <c r="S625" s="25"/>
      <c r="T625" s="25"/>
      <c r="U625" s="25"/>
      <c r="V625" s="25"/>
      <c r="W625" s="25"/>
      <c r="X625" s="25"/>
      <c r="Y625" s="25"/>
      <c r="Z625" s="25"/>
    </row>
    <row r="626">
      <c r="A626" s="25"/>
      <c r="B626" s="25"/>
      <c r="C626" s="25"/>
      <c r="D626" s="25"/>
      <c r="E626" s="25"/>
      <c r="F626" s="25"/>
      <c r="G626" s="25"/>
      <c r="H626" s="25"/>
      <c r="I626" s="25"/>
      <c r="J626" s="25"/>
      <c r="K626" s="25"/>
      <c r="L626" s="25"/>
      <c r="M626" s="25"/>
      <c r="N626" s="25"/>
      <c r="O626" s="25"/>
      <c r="P626" s="25"/>
      <c r="Q626" s="25"/>
      <c r="R626" s="25"/>
      <c r="S626" s="25"/>
      <c r="T626" s="25"/>
      <c r="U626" s="25"/>
      <c r="V626" s="25"/>
      <c r="W626" s="25"/>
      <c r="X626" s="25"/>
      <c r="Y626" s="25"/>
      <c r="Z626" s="25"/>
    </row>
    <row r="627">
      <c r="A627" s="25"/>
      <c r="B627" s="25"/>
      <c r="C627" s="25"/>
      <c r="D627" s="25"/>
      <c r="E627" s="25"/>
      <c r="F627" s="25"/>
      <c r="G627" s="25"/>
      <c r="H627" s="25"/>
      <c r="I627" s="25"/>
      <c r="J627" s="25"/>
      <c r="K627" s="25"/>
      <c r="L627" s="25"/>
      <c r="M627" s="25"/>
      <c r="N627" s="25"/>
      <c r="O627" s="25"/>
      <c r="P627" s="25"/>
      <c r="Q627" s="25"/>
      <c r="R627" s="25"/>
      <c r="S627" s="25"/>
      <c r="T627" s="25"/>
      <c r="U627" s="25"/>
      <c r="V627" s="25"/>
      <c r="W627" s="25"/>
      <c r="X627" s="25"/>
      <c r="Y627" s="25"/>
      <c r="Z627" s="25"/>
    </row>
    <row r="628">
      <c r="A628" s="25"/>
      <c r="B628" s="25"/>
      <c r="C628" s="25"/>
      <c r="D628" s="25"/>
      <c r="E628" s="25"/>
      <c r="F628" s="25"/>
      <c r="G628" s="25"/>
      <c r="H628" s="25"/>
      <c r="I628" s="25"/>
      <c r="J628" s="25"/>
      <c r="K628" s="25"/>
      <c r="L628" s="25"/>
      <c r="M628" s="25"/>
      <c r="N628" s="25"/>
      <c r="O628" s="25"/>
      <c r="P628" s="25"/>
      <c r="Q628" s="25"/>
      <c r="R628" s="25"/>
      <c r="S628" s="25"/>
      <c r="T628" s="25"/>
      <c r="U628" s="25"/>
      <c r="V628" s="25"/>
      <c r="W628" s="25"/>
      <c r="X628" s="25"/>
      <c r="Y628" s="25"/>
      <c r="Z628" s="25"/>
    </row>
    <row r="629">
      <c r="A629" s="25"/>
      <c r="B629" s="25"/>
      <c r="C629" s="25"/>
      <c r="D629" s="25"/>
      <c r="E629" s="25"/>
      <c r="F629" s="25"/>
      <c r="G629" s="25"/>
      <c r="H629" s="25"/>
      <c r="I629" s="25"/>
      <c r="J629" s="25"/>
      <c r="K629" s="25"/>
      <c r="L629" s="25"/>
      <c r="M629" s="25"/>
      <c r="N629" s="25"/>
      <c r="O629" s="25"/>
      <c r="P629" s="25"/>
      <c r="Q629" s="25"/>
      <c r="R629" s="25"/>
      <c r="S629" s="25"/>
      <c r="T629" s="25"/>
      <c r="U629" s="25"/>
      <c r="V629" s="25"/>
      <c r="W629" s="25"/>
      <c r="X629" s="25"/>
      <c r="Y629" s="25"/>
      <c r="Z629" s="25"/>
    </row>
    <row r="630">
      <c r="A630" s="25"/>
      <c r="B630" s="25"/>
      <c r="C630" s="25"/>
      <c r="D630" s="25"/>
      <c r="E630" s="25"/>
      <c r="F630" s="25"/>
      <c r="G630" s="25"/>
      <c r="H630" s="25"/>
      <c r="I630" s="25"/>
      <c r="J630" s="25"/>
      <c r="K630" s="25"/>
      <c r="L630" s="25"/>
      <c r="M630" s="25"/>
      <c r="N630" s="25"/>
      <c r="O630" s="25"/>
      <c r="P630" s="25"/>
      <c r="Q630" s="25"/>
      <c r="R630" s="25"/>
      <c r="S630" s="25"/>
      <c r="T630" s="25"/>
      <c r="U630" s="25"/>
      <c r="V630" s="25"/>
      <c r="W630" s="25"/>
      <c r="X630" s="25"/>
      <c r="Y630" s="25"/>
      <c r="Z630" s="25"/>
    </row>
    <row r="631">
      <c r="A631" s="25"/>
      <c r="B631" s="25"/>
      <c r="C631" s="25"/>
      <c r="D631" s="25"/>
      <c r="E631" s="25"/>
      <c r="F631" s="25"/>
      <c r="G631" s="25"/>
      <c r="H631" s="25"/>
      <c r="I631" s="25"/>
      <c r="J631" s="25"/>
      <c r="K631" s="25"/>
      <c r="L631" s="25"/>
      <c r="M631" s="25"/>
      <c r="N631" s="25"/>
      <c r="O631" s="25"/>
      <c r="P631" s="25"/>
      <c r="Q631" s="25"/>
      <c r="R631" s="25"/>
      <c r="S631" s="25"/>
      <c r="T631" s="25"/>
      <c r="U631" s="25"/>
      <c r="V631" s="25"/>
      <c r="W631" s="25"/>
      <c r="X631" s="25"/>
      <c r="Y631" s="25"/>
      <c r="Z631" s="25"/>
    </row>
    <row r="632">
      <c r="A632" s="25"/>
      <c r="B632" s="25"/>
      <c r="C632" s="25"/>
      <c r="D632" s="25"/>
      <c r="E632" s="25"/>
      <c r="F632" s="25"/>
      <c r="G632" s="25"/>
      <c r="H632" s="25"/>
      <c r="I632" s="25"/>
      <c r="J632" s="25"/>
      <c r="K632" s="25"/>
      <c r="L632" s="25"/>
      <c r="M632" s="25"/>
      <c r="N632" s="25"/>
      <c r="O632" s="25"/>
      <c r="P632" s="25"/>
      <c r="Q632" s="25"/>
      <c r="R632" s="25"/>
      <c r="S632" s="25"/>
      <c r="T632" s="25"/>
      <c r="U632" s="25"/>
      <c r="V632" s="25"/>
      <c r="W632" s="25"/>
      <c r="X632" s="25"/>
      <c r="Y632" s="25"/>
      <c r="Z632" s="25"/>
    </row>
    <row r="633">
      <c r="A633" s="25"/>
      <c r="B633" s="25"/>
      <c r="C633" s="25"/>
      <c r="D633" s="25"/>
      <c r="E633" s="25"/>
      <c r="F633" s="25"/>
      <c r="G633" s="25"/>
      <c r="H633" s="25"/>
      <c r="I633" s="25"/>
      <c r="J633" s="25"/>
      <c r="K633" s="25"/>
      <c r="L633" s="25"/>
      <c r="M633" s="25"/>
      <c r="N633" s="25"/>
      <c r="O633" s="25"/>
      <c r="P633" s="25"/>
      <c r="Q633" s="25"/>
      <c r="R633" s="25"/>
      <c r="S633" s="25"/>
      <c r="T633" s="25"/>
      <c r="U633" s="25"/>
      <c r="V633" s="25"/>
      <c r="W633" s="25"/>
      <c r="X633" s="25"/>
      <c r="Y633" s="25"/>
      <c r="Z633" s="25"/>
    </row>
    <row r="634">
      <c r="A634" s="25"/>
      <c r="B634" s="25"/>
      <c r="C634" s="25"/>
      <c r="D634" s="25"/>
      <c r="E634" s="25"/>
      <c r="F634" s="25"/>
      <c r="G634" s="25"/>
      <c r="H634" s="25"/>
      <c r="I634" s="25"/>
      <c r="J634" s="25"/>
      <c r="K634" s="25"/>
      <c r="L634" s="25"/>
      <c r="M634" s="25"/>
      <c r="N634" s="25"/>
      <c r="O634" s="25"/>
      <c r="P634" s="25"/>
      <c r="Q634" s="25"/>
      <c r="R634" s="25"/>
      <c r="S634" s="25"/>
      <c r="T634" s="25"/>
      <c r="U634" s="25"/>
      <c r="V634" s="25"/>
      <c r="W634" s="25"/>
      <c r="X634" s="25"/>
      <c r="Y634" s="25"/>
      <c r="Z634" s="25"/>
    </row>
    <row r="635">
      <c r="A635" s="25"/>
      <c r="B635" s="25"/>
      <c r="C635" s="25"/>
      <c r="D635" s="25"/>
      <c r="E635" s="25"/>
      <c r="F635" s="25"/>
      <c r="G635" s="25"/>
      <c r="H635" s="25"/>
      <c r="I635" s="25"/>
      <c r="J635" s="25"/>
      <c r="K635" s="25"/>
      <c r="L635" s="25"/>
      <c r="M635" s="25"/>
      <c r="N635" s="25"/>
      <c r="O635" s="25"/>
      <c r="P635" s="25"/>
      <c r="Q635" s="25"/>
      <c r="R635" s="25"/>
      <c r="S635" s="25"/>
      <c r="T635" s="25"/>
      <c r="U635" s="25"/>
      <c r="V635" s="25"/>
      <c r="W635" s="25"/>
      <c r="X635" s="25"/>
      <c r="Y635" s="25"/>
      <c r="Z635" s="25"/>
    </row>
    <row r="636">
      <c r="A636" s="25"/>
      <c r="B636" s="25"/>
      <c r="C636" s="25"/>
      <c r="D636" s="25"/>
      <c r="E636" s="25"/>
      <c r="F636" s="25"/>
      <c r="G636" s="25"/>
      <c r="H636" s="25"/>
      <c r="I636" s="25"/>
      <c r="J636" s="25"/>
      <c r="K636" s="25"/>
      <c r="L636" s="25"/>
      <c r="M636" s="25"/>
      <c r="N636" s="25"/>
      <c r="O636" s="25"/>
      <c r="P636" s="25"/>
      <c r="Q636" s="25"/>
      <c r="R636" s="25"/>
      <c r="S636" s="25"/>
      <c r="T636" s="25"/>
      <c r="U636" s="25"/>
      <c r="V636" s="25"/>
      <c r="W636" s="25"/>
      <c r="X636" s="25"/>
      <c r="Y636" s="25"/>
      <c r="Z636" s="25"/>
    </row>
    <row r="637">
      <c r="A637" s="25"/>
      <c r="B637" s="25"/>
      <c r="C637" s="25"/>
      <c r="D637" s="25"/>
      <c r="E637" s="25"/>
      <c r="F637" s="25"/>
      <c r="G637" s="25"/>
      <c r="H637" s="25"/>
      <c r="I637" s="25"/>
      <c r="J637" s="25"/>
      <c r="K637" s="25"/>
      <c r="L637" s="25"/>
      <c r="M637" s="25"/>
      <c r="N637" s="25"/>
      <c r="O637" s="25"/>
      <c r="P637" s="25"/>
      <c r="Q637" s="25"/>
      <c r="R637" s="25"/>
      <c r="S637" s="25"/>
      <c r="T637" s="25"/>
      <c r="U637" s="25"/>
      <c r="V637" s="25"/>
      <c r="W637" s="25"/>
      <c r="X637" s="25"/>
      <c r="Y637" s="25"/>
      <c r="Z637" s="25"/>
    </row>
    <row r="638">
      <c r="A638" s="25"/>
      <c r="B638" s="25"/>
      <c r="C638" s="25"/>
      <c r="D638" s="25"/>
      <c r="E638" s="25"/>
      <c r="F638" s="25"/>
      <c r="G638" s="25"/>
      <c r="H638" s="25"/>
      <c r="I638" s="25"/>
      <c r="J638" s="25"/>
      <c r="K638" s="25"/>
      <c r="L638" s="25"/>
      <c r="M638" s="25"/>
      <c r="N638" s="25"/>
      <c r="O638" s="25"/>
      <c r="P638" s="25"/>
      <c r="Q638" s="25"/>
      <c r="R638" s="25"/>
      <c r="S638" s="25"/>
      <c r="T638" s="25"/>
      <c r="U638" s="25"/>
      <c r="V638" s="25"/>
      <c r="W638" s="25"/>
      <c r="X638" s="25"/>
      <c r="Y638" s="25"/>
      <c r="Z638" s="25"/>
    </row>
    <row r="639">
      <c r="A639" s="25"/>
      <c r="B639" s="25"/>
      <c r="C639" s="25"/>
      <c r="D639" s="25"/>
      <c r="E639" s="25"/>
      <c r="F639" s="25"/>
      <c r="G639" s="25"/>
      <c r="H639" s="25"/>
      <c r="I639" s="25"/>
      <c r="J639" s="25"/>
      <c r="K639" s="25"/>
      <c r="L639" s="25"/>
      <c r="M639" s="25"/>
      <c r="N639" s="25"/>
      <c r="O639" s="25"/>
      <c r="P639" s="25"/>
      <c r="Q639" s="25"/>
      <c r="R639" s="25"/>
      <c r="S639" s="25"/>
      <c r="T639" s="25"/>
      <c r="U639" s="25"/>
      <c r="V639" s="25"/>
      <c r="W639" s="25"/>
      <c r="X639" s="25"/>
      <c r="Y639" s="25"/>
      <c r="Z639" s="25"/>
    </row>
    <row r="640">
      <c r="A640" s="25"/>
      <c r="B640" s="25"/>
      <c r="C640" s="25"/>
      <c r="D640" s="25"/>
      <c r="E640" s="25"/>
      <c r="F640" s="25"/>
      <c r="G640" s="25"/>
      <c r="H640" s="25"/>
      <c r="I640" s="25"/>
      <c r="J640" s="25"/>
      <c r="K640" s="25"/>
      <c r="L640" s="25"/>
      <c r="M640" s="25"/>
      <c r="N640" s="25"/>
      <c r="O640" s="25"/>
      <c r="P640" s="25"/>
      <c r="Q640" s="25"/>
      <c r="R640" s="25"/>
      <c r="S640" s="25"/>
      <c r="T640" s="25"/>
      <c r="U640" s="25"/>
      <c r="V640" s="25"/>
      <c r="W640" s="25"/>
      <c r="X640" s="25"/>
      <c r="Y640" s="25"/>
      <c r="Z640" s="25"/>
    </row>
    <row r="641">
      <c r="A641" s="25"/>
      <c r="B641" s="25"/>
      <c r="C641" s="25"/>
      <c r="D641" s="25"/>
      <c r="E641" s="25"/>
      <c r="F641" s="25"/>
      <c r="G641" s="25"/>
      <c r="H641" s="25"/>
      <c r="I641" s="25"/>
      <c r="J641" s="25"/>
      <c r="K641" s="25"/>
      <c r="L641" s="25"/>
      <c r="M641" s="25"/>
      <c r="N641" s="25"/>
      <c r="O641" s="25"/>
      <c r="P641" s="25"/>
      <c r="Q641" s="25"/>
      <c r="R641" s="25"/>
      <c r="S641" s="25"/>
      <c r="T641" s="25"/>
      <c r="U641" s="25"/>
      <c r="V641" s="25"/>
      <c r="W641" s="25"/>
      <c r="X641" s="25"/>
      <c r="Y641" s="25"/>
      <c r="Z641" s="25"/>
    </row>
    <row r="642">
      <c r="A642" s="25"/>
      <c r="B642" s="25"/>
      <c r="C642" s="25"/>
      <c r="D642" s="25"/>
      <c r="E642" s="25"/>
      <c r="F642" s="25"/>
      <c r="G642" s="25"/>
      <c r="H642" s="25"/>
      <c r="I642" s="25"/>
      <c r="J642" s="25"/>
      <c r="K642" s="25"/>
      <c r="L642" s="25"/>
      <c r="M642" s="25"/>
      <c r="N642" s="25"/>
      <c r="O642" s="25"/>
      <c r="P642" s="25"/>
      <c r="Q642" s="25"/>
      <c r="R642" s="25"/>
      <c r="S642" s="25"/>
      <c r="T642" s="25"/>
      <c r="U642" s="25"/>
      <c r="V642" s="25"/>
      <c r="W642" s="25"/>
      <c r="X642" s="25"/>
      <c r="Y642" s="25"/>
      <c r="Z642" s="25"/>
    </row>
    <row r="643">
      <c r="A643" s="25"/>
      <c r="B643" s="25"/>
      <c r="C643" s="25"/>
      <c r="D643" s="25"/>
      <c r="E643" s="25"/>
      <c r="F643" s="25"/>
      <c r="G643" s="25"/>
      <c r="H643" s="25"/>
      <c r="I643" s="25"/>
      <c r="J643" s="25"/>
      <c r="K643" s="25"/>
      <c r="L643" s="25"/>
      <c r="M643" s="25"/>
      <c r="N643" s="25"/>
      <c r="O643" s="25"/>
      <c r="P643" s="25"/>
      <c r="Q643" s="25"/>
      <c r="R643" s="25"/>
      <c r="S643" s="25"/>
      <c r="T643" s="25"/>
      <c r="U643" s="25"/>
      <c r="V643" s="25"/>
      <c r="W643" s="25"/>
      <c r="X643" s="25"/>
      <c r="Y643" s="25"/>
      <c r="Z643" s="25"/>
    </row>
    <row r="644">
      <c r="A644" s="25"/>
      <c r="B644" s="25"/>
      <c r="C644" s="25"/>
      <c r="D644" s="25"/>
      <c r="E644" s="25"/>
      <c r="F644" s="25"/>
      <c r="G644" s="25"/>
      <c r="H644" s="25"/>
      <c r="I644" s="25"/>
      <c r="J644" s="25"/>
      <c r="K644" s="25"/>
      <c r="L644" s="25"/>
      <c r="M644" s="25"/>
      <c r="N644" s="25"/>
      <c r="O644" s="25"/>
      <c r="P644" s="25"/>
      <c r="Q644" s="25"/>
      <c r="R644" s="25"/>
      <c r="S644" s="25"/>
      <c r="T644" s="25"/>
      <c r="U644" s="25"/>
      <c r="V644" s="25"/>
      <c r="W644" s="25"/>
      <c r="X644" s="25"/>
      <c r="Y644" s="25"/>
      <c r="Z644" s="25"/>
    </row>
    <row r="645">
      <c r="A645" s="25"/>
      <c r="B645" s="25"/>
      <c r="C645" s="25"/>
      <c r="D645" s="25"/>
      <c r="E645" s="25"/>
      <c r="F645" s="25"/>
      <c r="G645" s="25"/>
      <c r="H645" s="25"/>
      <c r="I645" s="25"/>
      <c r="J645" s="25"/>
      <c r="K645" s="25"/>
      <c r="L645" s="25"/>
      <c r="M645" s="25"/>
      <c r="N645" s="25"/>
      <c r="O645" s="25"/>
      <c r="P645" s="25"/>
      <c r="Q645" s="25"/>
      <c r="R645" s="25"/>
      <c r="S645" s="25"/>
      <c r="T645" s="25"/>
      <c r="U645" s="25"/>
      <c r="V645" s="25"/>
      <c r="W645" s="25"/>
      <c r="X645" s="25"/>
      <c r="Y645" s="25"/>
      <c r="Z645" s="25"/>
    </row>
    <row r="646">
      <c r="A646" s="25"/>
      <c r="B646" s="25"/>
      <c r="C646" s="25"/>
      <c r="D646" s="25"/>
      <c r="E646" s="25"/>
      <c r="F646" s="25"/>
      <c r="G646" s="25"/>
      <c r="H646" s="25"/>
      <c r="I646" s="25"/>
      <c r="J646" s="25"/>
      <c r="K646" s="25"/>
      <c r="L646" s="25"/>
      <c r="M646" s="25"/>
      <c r="N646" s="25"/>
      <c r="O646" s="25"/>
      <c r="P646" s="25"/>
      <c r="Q646" s="25"/>
      <c r="R646" s="25"/>
      <c r="S646" s="25"/>
      <c r="T646" s="25"/>
      <c r="U646" s="25"/>
      <c r="V646" s="25"/>
      <c r="W646" s="25"/>
      <c r="X646" s="25"/>
      <c r="Y646" s="25"/>
      <c r="Z646" s="25"/>
    </row>
    <row r="647">
      <c r="A647" s="25"/>
      <c r="B647" s="25"/>
      <c r="C647" s="25"/>
      <c r="D647" s="25"/>
      <c r="E647" s="25"/>
      <c r="F647" s="25"/>
      <c r="G647" s="25"/>
      <c r="H647" s="25"/>
      <c r="I647" s="25"/>
      <c r="J647" s="25"/>
      <c r="K647" s="25"/>
      <c r="L647" s="25"/>
      <c r="M647" s="25"/>
      <c r="N647" s="25"/>
      <c r="O647" s="25"/>
      <c r="P647" s="25"/>
      <c r="Q647" s="25"/>
      <c r="R647" s="25"/>
      <c r="S647" s="25"/>
      <c r="T647" s="25"/>
      <c r="U647" s="25"/>
      <c r="V647" s="25"/>
      <c r="W647" s="25"/>
      <c r="X647" s="25"/>
      <c r="Y647" s="25"/>
      <c r="Z647" s="25"/>
    </row>
    <row r="648">
      <c r="A648" s="25"/>
      <c r="B648" s="25"/>
      <c r="C648" s="25"/>
      <c r="D648" s="25"/>
      <c r="E648" s="25"/>
      <c r="F648" s="25"/>
      <c r="G648" s="25"/>
      <c r="H648" s="25"/>
      <c r="I648" s="25"/>
      <c r="J648" s="25"/>
      <c r="K648" s="25"/>
      <c r="L648" s="25"/>
      <c r="M648" s="25"/>
      <c r="N648" s="25"/>
      <c r="O648" s="25"/>
      <c r="P648" s="25"/>
      <c r="Q648" s="25"/>
      <c r="R648" s="25"/>
      <c r="S648" s="25"/>
      <c r="T648" s="25"/>
      <c r="U648" s="25"/>
      <c r="V648" s="25"/>
      <c r="W648" s="25"/>
      <c r="X648" s="25"/>
      <c r="Y648" s="25"/>
      <c r="Z648" s="25"/>
    </row>
    <row r="649">
      <c r="A649" s="25"/>
      <c r="B649" s="25"/>
      <c r="C649" s="25"/>
      <c r="D649" s="25"/>
      <c r="E649" s="25"/>
      <c r="F649" s="25"/>
      <c r="G649" s="25"/>
      <c r="H649" s="25"/>
      <c r="I649" s="25"/>
      <c r="J649" s="25"/>
      <c r="K649" s="25"/>
      <c r="L649" s="25"/>
      <c r="M649" s="25"/>
      <c r="N649" s="25"/>
      <c r="O649" s="25"/>
      <c r="P649" s="25"/>
      <c r="Q649" s="25"/>
      <c r="R649" s="25"/>
      <c r="S649" s="25"/>
      <c r="T649" s="25"/>
      <c r="U649" s="25"/>
      <c r="V649" s="25"/>
      <c r="W649" s="25"/>
      <c r="X649" s="25"/>
      <c r="Y649" s="25"/>
      <c r="Z649" s="25"/>
    </row>
    <row r="650">
      <c r="A650" s="25"/>
      <c r="B650" s="25"/>
      <c r="C650" s="25"/>
      <c r="D650" s="25"/>
      <c r="E650" s="25"/>
      <c r="F650" s="25"/>
      <c r="G650" s="25"/>
      <c r="H650" s="25"/>
      <c r="I650" s="25"/>
      <c r="J650" s="25"/>
      <c r="K650" s="25"/>
      <c r="L650" s="25"/>
      <c r="M650" s="25"/>
      <c r="N650" s="25"/>
      <c r="O650" s="25"/>
      <c r="P650" s="25"/>
      <c r="Q650" s="25"/>
      <c r="R650" s="25"/>
      <c r="S650" s="25"/>
      <c r="T650" s="25"/>
      <c r="U650" s="25"/>
      <c r="V650" s="25"/>
      <c r="W650" s="25"/>
      <c r="X650" s="25"/>
      <c r="Y650" s="25"/>
      <c r="Z650" s="25"/>
    </row>
    <row r="651">
      <c r="A651" s="25"/>
      <c r="B651" s="25"/>
      <c r="C651" s="25"/>
      <c r="D651" s="25"/>
      <c r="E651" s="25"/>
      <c r="F651" s="25"/>
      <c r="G651" s="25"/>
      <c r="H651" s="25"/>
      <c r="I651" s="25"/>
      <c r="J651" s="25"/>
      <c r="K651" s="25"/>
      <c r="L651" s="25"/>
      <c r="M651" s="25"/>
      <c r="N651" s="25"/>
      <c r="O651" s="25"/>
      <c r="P651" s="25"/>
      <c r="Q651" s="25"/>
      <c r="R651" s="25"/>
      <c r="S651" s="25"/>
      <c r="T651" s="25"/>
      <c r="U651" s="25"/>
      <c r="V651" s="25"/>
      <c r="W651" s="25"/>
      <c r="X651" s="25"/>
      <c r="Y651" s="25"/>
      <c r="Z651" s="25"/>
    </row>
    <row r="652">
      <c r="A652" s="25"/>
      <c r="B652" s="25"/>
      <c r="C652" s="25"/>
      <c r="D652" s="25"/>
      <c r="E652" s="25"/>
      <c r="F652" s="25"/>
      <c r="G652" s="25"/>
      <c r="H652" s="25"/>
      <c r="I652" s="25"/>
      <c r="J652" s="25"/>
      <c r="K652" s="25"/>
      <c r="L652" s="25"/>
      <c r="M652" s="25"/>
      <c r="N652" s="25"/>
      <c r="O652" s="25"/>
      <c r="P652" s="25"/>
      <c r="Q652" s="25"/>
      <c r="R652" s="25"/>
      <c r="S652" s="25"/>
      <c r="T652" s="25"/>
      <c r="U652" s="25"/>
      <c r="V652" s="25"/>
      <c r="W652" s="25"/>
      <c r="X652" s="25"/>
      <c r="Y652" s="25"/>
      <c r="Z652" s="25"/>
    </row>
    <row r="653">
      <c r="A653" s="25"/>
      <c r="B653" s="25"/>
      <c r="C653" s="25"/>
      <c r="D653" s="25"/>
      <c r="E653" s="25"/>
      <c r="F653" s="25"/>
      <c r="G653" s="25"/>
      <c r="H653" s="25"/>
      <c r="I653" s="25"/>
      <c r="J653" s="25"/>
      <c r="K653" s="25"/>
      <c r="L653" s="25"/>
      <c r="M653" s="25"/>
      <c r="N653" s="25"/>
      <c r="O653" s="25"/>
      <c r="P653" s="25"/>
      <c r="Q653" s="25"/>
      <c r="R653" s="25"/>
      <c r="S653" s="25"/>
      <c r="T653" s="25"/>
      <c r="U653" s="25"/>
      <c r="V653" s="25"/>
      <c r="W653" s="25"/>
      <c r="X653" s="25"/>
      <c r="Y653" s="25"/>
      <c r="Z653" s="25"/>
    </row>
    <row r="654">
      <c r="A654" s="25"/>
      <c r="B654" s="25"/>
      <c r="C654" s="25"/>
      <c r="D654" s="25"/>
      <c r="E654" s="25"/>
      <c r="F654" s="25"/>
      <c r="G654" s="25"/>
      <c r="H654" s="25"/>
      <c r="I654" s="25"/>
      <c r="J654" s="25"/>
      <c r="K654" s="25"/>
      <c r="L654" s="25"/>
      <c r="M654" s="25"/>
      <c r="N654" s="25"/>
      <c r="O654" s="25"/>
      <c r="P654" s="25"/>
      <c r="Q654" s="25"/>
      <c r="R654" s="25"/>
      <c r="S654" s="25"/>
      <c r="T654" s="25"/>
      <c r="U654" s="25"/>
      <c r="V654" s="25"/>
      <c r="W654" s="25"/>
      <c r="X654" s="25"/>
      <c r="Y654" s="25"/>
      <c r="Z654" s="25"/>
    </row>
    <row r="655">
      <c r="A655" s="25"/>
      <c r="B655" s="25"/>
      <c r="C655" s="25"/>
      <c r="D655" s="25"/>
      <c r="E655" s="25"/>
      <c r="F655" s="25"/>
      <c r="G655" s="25"/>
      <c r="H655" s="25"/>
      <c r="I655" s="25"/>
      <c r="J655" s="25"/>
      <c r="K655" s="25"/>
      <c r="L655" s="25"/>
      <c r="M655" s="25"/>
      <c r="N655" s="25"/>
      <c r="O655" s="25"/>
      <c r="P655" s="25"/>
      <c r="Q655" s="25"/>
      <c r="R655" s="25"/>
      <c r="S655" s="25"/>
      <c r="T655" s="25"/>
      <c r="U655" s="25"/>
      <c r="V655" s="25"/>
      <c r="W655" s="25"/>
      <c r="X655" s="25"/>
      <c r="Y655" s="25"/>
      <c r="Z655" s="25"/>
    </row>
    <row r="656">
      <c r="A656" s="25"/>
      <c r="B656" s="25"/>
      <c r="C656" s="25"/>
      <c r="D656" s="25"/>
      <c r="E656" s="25"/>
      <c r="F656" s="25"/>
      <c r="G656" s="25"/>
      <c r="H656" s="25"/>
      <c r="I656" s="25"/>
      <c r="J656" s="25"/>
      <c r="K656" s="25"/>
      <c r="L656" s="25"/>
      <c r="M656" s="25"/>
      <c r="N656" s="25"/>
      <c r="O656" s="25"/>
      <c r="P656" s="25"/>
      <c r="Q656" s="25"/>
      <c r="R656" s="25"/>
      <c r="S656" s="25"/>
      <c r="T656" s="25"/>
      <c r="U656" s="25"/>
      <c r="V656" s="25"/>
      <c r="W656" s="25"/>
      <c r="X656" s="25"/>
      <c r="Y656" s="25"/>
      <c r="Z656" s="25"/>
    </row>
    <row r="657">
      <c r="A657" s="25"/>
      <c r="B657" s="25"/>
      <c r="C657" s="25"/>
      <c r="D657" s="25"/>
      <c r="E657" s="25"/>
      <c r="F657" s="25"/>
      <c r="G657" s="25"/>
      <c r="H657" s="25"/>
      <c r="I657" s="25"/>
      <c r="J657" s="25"/>
      <c r="K657" s="25"/>
      <c r="L657" s="25"/>
      <c r="M657" s="25"/>
      <c r="N657" s="25"/>
      <c r="O657" s="25"/>
      <c r="P657" s="25"/>
      <c r="Q657" s="25"/>
      <c r="R657" s="25"/>
      <c r="S657" s="25"/>
      <c r="T657" s="25"/>
      <c r="U657" s="25"/>
      <c r="V657" s="25"/>
      <c r="W657" s="25"/>
      <c r="X657" s="25"/>
      <c r="Y657" s="25"/>
      <c r="Z657" s="25"/>
    </row>
    <row r="658">
      <c r="A658" s="25"/>
      <c r="B658" s="25"/>
      <c r="C658" s="25"/>
      <c r="D658" s="25"/>
      <c r="E658" s="25"/>
      <c r="F658" s="25"/>
      <c r="G658" s="25"/>
      <c r="H658" s="25"/>
      <c r="I658" s="25"/>
      <c r="J658" s="25"/>
      <c r="K658" s="25"/>
      <c r="L658" s="25"/>
      <c r="M658" s="25"/>
      <c r="N658" s="25"/>
      <c r="O658" s="25"/>
      <c r="P658" s="25"/>
      <c r="Q658" s="25"/>
      <c r="R658" s="25"/>
      <c r="S658" s="25"/>
      <c r="T658" s="25"/>
      <c r="U658" s="25"/>
      <c r="V658" s="25"/>
      <c r="W658" s="25"/>
      <c r="X658" s="25"/>
      <c r="Y658" s="25"/>
      <c r="Z658" s="25"/>
    </row>
    <row r="659">
      <c r="A659" s="25"/>
      <c r="B659" s="25"/>
      <c r="C659" s="25"/>
      <c r="D659" s="25"/>
      <c r="E659" s="25"/>
      <c r="F659" s="25"/>
      <c r="G659" s="25"/>
      <c r="H659" s="25"/>
      <c r="I659" s="25"/>
      <c r="J659" s="25"/>
      <c r="K659" s="25"/>
      <c r="L659" s="25"/>
      <c r="M659" s="25"/>
      <c r="N659" s="25"/>
      <c r="O659" s="25"/>
      <c r="P659" s="25"/>
      <c r="Q659" s="25"/>
      <c r="R659" s="25"/>
      <c r="S659" s="25"/>
      <c r="T659" s="25"/>
      <c r="U659" s="25"/>
      <c r="V659" s="25"/>
      <c r="W659" s="25"/>
      <c r="X659" s="25"/>
      <c r="Y659" s="25"/>
      <c r="Z659" s="25"/>
    </row>
    <row r="660">
      <c r="A660" s="25"/>
      <c r="B660" s="25"/>
      <c r="C660" s="25"/>
      <c r="D660" s="25"/>
      <c r="E660" s="25"/>
      <c r="F660" s="25"/>
      <c r="G660" s="25"/>
      <c r="H660" s="25"/>
      <c r="I660" s="25"/>
      <c r="J660" s="25"/>
      <c r="K660" s="25"/>
      <c r="L660" s="25"/>
      <c r="M660" s="25"/>
      <c r="N660" s="25"/>
      <c r="O660" s="25"/>
      <c r="P660" s="25"/>
      <c r="Q660" s="25"/>
      <c r="R660" s="25"/>
      <c r="S660" s="25"/>
      <c r="T660" s="25"/>
      <c r="U660" s="25"/>
      <c r="V660" s="25"/>
      <c r="W660" s="25"/>
      <c r="X660" s="25"/>
      <c r="Y660" s="25"/>
      <c r="Z660" s="25"/>
    </row>
    <row r="661">
      <c r="A661" s="25"/>
      <c r="B661" s="25"/>
      <c r="C661" s="25"/>
      <c r="D661" s="25"/>
      <c r="E661" s="25"/>
      <c r="F661" s="25"/>
      <c r="G661" s="25"/>
      <c r="H661" s="25"/>
      <c r="I661" s="25"/>
      <c r="J661" s="25"/>
      <c r="K661" s="25"/>
      <c r="L661" s="25"/>
      <c r="M661" s="25"/>
      <c r="N661" s="25"/>
      <c r="O661" s="25"/>
      <c r="P661" s="25"/>
      <c r="Q661" s="25"/>
      <c r="R661" s="25"/>
      <c r="S661" s="25"/>
      <c r="T661" s="25"/>
      <c r="U661" s="25"/>
      <c r="V661" s="25"/>
      <c r="W661" s="25"/>
      <c r="X661" s="25"/>
      <c r="Y661" s="25"/>
      <c r="Z661" s="25"/>
    </row>
    <row r="662">
      <c r="A662" s="25"/>
      <c r="B662" s="25"/>
      <c r="C662" s="25"/>
      <c r="D662" s="25"/>
      <c r="E662" s="25"/>
      <c r="F662" s="25"/>
      <c r="G662" s="25"/>
      <c r="H662" s="25"/>
      <c r="I662" s="25"/>
      <c r="J662" s="25"/>
      <c r="K662" s="25"/>
      <c r="L662" s="25"/>
      <c r="M662" s="25"/>
      <c r="N662" s="25"/>
      <c r="O662" s="25"/>
      <c r="P662" s="25"/>
      <c r="Q662" s="25"/>
      <c r="R662" s="25"/>
      <c r="S662" s="25"/>
      <c r="T662" s="25"/>
      <c r="U662" s="25"/>
      <c r="V662" s="25"/>
      <c r="W662" s="25"/>
      <c r="X662" s="25"/>
      <c r="Y662" s="25"/>
      <c r="Z662" s="25"/>
    </row>
    <row r="663">
      <c r="A663" s="25"/>
      <c r="B663" s="25"/>
      <c r="C663" s="25"/>
      <c r="D663" s="25"/>
      <c r="E663" s="25"/>
      <c r="F663" s="25"/>
      <c r="G663" s="25"/>
      <c r="H663" s="25"/>
      <c r="I663" s="25"/>
      <c r="J663" s="25"/>
      <c r="K663" s="25"/>
      <c r="L663" s="25"/>
      <c r="M663" s="25"/>
      <c r="N663" s="25"/>
      <c r="O663" s="25"/>
      <c r="P663" s="25"/>
      <c r="Q663" s="25"/>
      <c r="R663" s="25"/>
      <c r="S663" s="25"/>
      <c r="T663" s="25"/>
      <c r="U663" s="25"/>
      <c r="V663" s="25"/>
      <c r="W663" s="25"/>
      <c r="X663" s="25"/>
      <c r="Y663" s="25"/>
      <c r="Z663" s="25"/>
    </row>
    <row r="664">
      <c r="A664" s="25"/>
      <c r="B664" s="25"/>
      <c r="C664" s="25"/>
      <c r="D664" s="25"/>
      <c r="E664" s="25"/>
      <c r="F664" s="25"/>
      <c r="G664" s="25"/>
      <c r="H664" s="25"/>
      <c r="I664" s="25"/>
      <c r="J664" s="25"/>
      <c r="K664" s="25"/>
      <c r="L664" s="25"/>
      <c r="M664" s="25"/>
      <c r="N664" s="25"/>
      <c r="O664" s="25"/>
      <c r="P664" s="25"/>
      <c r="Q664" s="25"/>
      <c r="R664" s="25"/>
      <c r="S664" s="25"/>
      <c r="T664" s="25"/>
      <c r="U664" s="25"/>
      <c r="V664" s="25"/>
      <c r="W664" s="25"/>
      <c r="X664" s="25"/>
      <c r="Y664" s="25"/>
      <c r="Z664" s="25"/>
    </row>
    <row r="665">
      <c r="A665" s="25"/>
      <c r="B665" s="25"/>
      <c r="C665" s="25"/>
      <c r="D665" s="25"/>
      <c r="E665" s="25"/>
      <c r="F665" s="25"/>
      <c r="G665" s="25"/>
      <c r="H665" s="25"/>
      <c r="I665" s="25"/>
      <c r="J665" s="25"/>
      <c r="K665" s="25"/>
      <c r="L665" s="25"/>
      <c r="M665" s="25"/>
      <c r="N665" s="25"/>
      <c r="O665" s="25"/>
      <c r="P665" s="25"/>
      <c r="Q665" s="25"/>
      <c r="R665" s="25"/>
      <c r="S665" s="25"/>
      <c r="T665" s="25"/>
      <c r="U665" s="25"/>
      <c r="V665" s="25"/>
      <c r="W665" s="25"/>
      <c r="X665" s="25"/>
      <c r="Y665" s="25"/>
      <c r="Z665" s="25"/>
    </row>
    <row r="666">
      <c r="A666" s="25"/>
      <c r="B666" s="25"/>
      <c r="C666" s="25"/>
      <c r="D666" s="25"/>
      <c r="E666" s="25"/>
      <c r="F666" s="25"/>
      <c r="G666" s="25"/>
      <c r="H666" s="25"/>
      <c r="I666" s="25"/>
      <c r="J666" s="25"/>
      <c r="K666" s="25"/>
      <c r="L666" s="25"/>
      <c r="M666" s="25"/>
      <c r="N666" s="25"/>
      <c r="O666" s="25"/>
      <c r="P666" s="25"/>
      <c r="Q666" s="25"/>
      <c r="R666" s="25"/>
      <c r="S666" s="25"/>
      <c r="T666" s="25"/>
      <c r="U666" s="25"/>
      <c r="V666" s="25"/>
      <c r="W666" s="25"/>
      <c r="X666" s="25"/>
      <c r="Y666" s="25"/>
      <c r="Z666" s="25"/>
    </row>
    <row r="667">
      <c r="A667" s="25"/>
      <c r="B667" s="25"/>
      <c r="C667" s="25"/>
      <c r="D667" s="25"/>
      <c r="E667" s="25"/>
      <c r="F667" s="25"/>
      <c r="G667" s="25"/>
      <c r="H667" s="25"/>
      <c r="I667" s="25"/>
      <c r="J667" s="25"/>
      <c r="K667" s="25"/>
      <c r="L667" s="25"/>
      <c r="M667" s="25"/>
      <c r="N667" s="25"/>
      <c r="O667" s="25"/>
      <c r="P667" s="25"/>
      <c r="Q667" s="25"/>
      <c r="R667" s="25"/>
      <c r="S667" s="25"/>
      <c r="T667" s="25"/>
      <c r="U667" s="25"/>
      <c r="V667" s="25"/>
      <c r="W667" s="25"/>
      <c r="X667" s="25"/>
      <c r="Y667" s="25"/>
      <c r="Z667" s="25"/>
    </row>
    <row r="668">
      <c r="A668" s="25"/>
      <c r="B668" s="25"/>
      <c r="C668" s="25"/>
      <c r="D668" s="25"/>
      <c r="E668" s="25"/>
      <c r="F668" s="25"/>
      <c r="G668" s="25"/>
      <c r="H668" s="25"/>
      <c r="I668" s="25"/>
      <c r="J668" s="25"/>
      <c r="K668" s="25"/>
      <c r="L668" s="25"/>
      <c r="M668" s="25"/>
      <c r="N668" s="25"/>
      <c r="O668" s="25"/>
      <c r="P668" s="25"/>
      <c r="Q668" s="25"/>
      <c r="R668" s="25"/>
      <c r="S668" s="25"/>
      <c r="T668" s="25"/>
      <c r="U668" s="25"/>
      <c r="V668" s="25"/>
      <c r="W668" s="25"/>
      <c r="X668" s="25"/>
      <c r="Y668" s="25"/>
      <c r="Z668" s="25"/>
    </row>
    <row r="669">
      <c r="A669" s="25"/>
      <c r="B669" s="25"/>
      <c r="C669" s="25"/>
      <c r="D669" s="25"/>
      <c r="E669" s="25"/>
      <c r="F669" s="25"/>
      <c r="G669" s="25"/>
      <c r="H669" s="25"/>
      <c r="I669" s="25"/>
      <c r="J669" s="25"/>
      <c r="K669" s="25"/>
      <c r="L669" s="25"/>
      <c r="M669" s="25"/>
      <c r="N669" s="25"/>
      <c r="O669" s="25"/>
      <c r="P669" s="25"/>
      <c r="Q669" s="25"/>
      <c r="R669" s="25"/>
      <c r="S669" s="25"/>
      <c r="T669" s="25"/>
      <c r="U669" s="25"/>
      <c r="V669" s="25"/>
      <c r="W669" s="25"/>
      <c r="X669" s="25"/>
      <c r="Y669" s="25"/>
      <c r="Z669" s="25"/>
    </row>
    <row r="670">
      <c r="A670" s="25"/>
      <c r="B670" s="25"/>
      <c r="C670" s="25"/>
      <c r="D670" s="25"/>
      <c r="E670" s="25"/>
      <c r="F670" s="25"/>
      <c r="G670" s="25"/>
      <c r="H670" s="25"/>
      <c r="I670" s="25"/>
      <c r="J670" s="25"/>
      <c r="K670" s="25"/>
      <c r="L670" s="25"/>
      <c r="M670" s="25"/>
      <c r="N670" s="25"/>
      <c r="O670" s="25"/>
      <c r="P670" s="25"/>
      <c r="Q670" s="25"/>
      <c r="R670" s="25"/>
      <c r="S670" s="25"/>
      <c r="T670" s="25"/>
      <c r="U670" s="25"/>
      <c r="V670" s="25"/>
      <c r="W670" s="25"/>
      <c r="X670" s="25"/>
      <c r="Y670" s="25"/>
      <c r="Z670" s="25"/>
    </row>
    <row r="671">
      <c r="A671" s="25"/>
      <c r="B671" s="25"/>
      <c r="C671" s="25"/>
      <c r="D671" s="25"/>
      <c r="E671" s="25"/>
      <c r="F671" s="25"/>
      <c r="G671" s="25"/>
      <c r="H671" s="25"/>
      <c r="I671" s="25"/>
      <c r="J671" s="25"/>
      <c r="K671" s="25"/>
      <c r="L671" s="25"/>
      <c r="M671" s="25"/>
      <c r="N671" s="25"/>
      <c r="O671" s="25"/>
      <c r="P671" s="25"/>
      <c r="Q671" s="25"/>
      <c r="R671" s="25"/>
      <c r="S671" s="25"/>
      <c r="T671" s="25"/>
      <c r="U671" s="25"/>
      <c r="V671" s="25"/>
      <c r="W671" s="25"/>
      <c r="X671" s="25"/>
      <c r="Y671" s="25"/>
      <c r="Z671" s="25"/>
    </row>
    <row r="672">
      <c r="A672" s="25"/>
      <c r="B672" s="25"/>
      <c r="C672" s="25"/>
      <c r="D672" s="25"/>
      <c r="E672" s="25"/>
      <c r="F672" s="25"/>
      <c r="G672" s="25"/>
      <c r="H672" s="25"/>
      <c r="I672" s="25"/>
      <c r="J672" s="25"/>
      <c r="K672" s="25"/>
      <c r="L672" s="25"/>
      <c r="M672" s="25"/>
      <c r="N672" s="25"/>
      <c r="O672" s="25"/>
      <c r="P672" s="25"/>
      <c r="Q672" s="25"/>
      <c r="R672" s="25"/>
      <c r="S672" s="25"/>
      <c r="T672" s="25"/>
      <c r="U672" s="25"/>
      <c r="V672" s="25"/>
      <c r="W672" s="25"/>
      <c r="X672" s="25"/>
      <c r="Y672" s="25"/>
      <c r="Z672" s="25"/>
    </row>
    <row r="673">
      <c r="A673" s="25"/>
      <c r="B673" s="25"/>
      <c r="C673" s="25"/>
      <c r="D673" s="25"/>
      <c r="E673" s="25"/>
      <c r="F673" s="25"/>
      <c r="G673" s="25"/>
      <c r="H673" s="25"/>
      <c r="I673" s="25"/>
      <c r="J673" s="25"/>
      <c r="K673" s="25"/>
      <c r="L673" s="25"/>
      <c r="M673" s="25"/>
      <c r="N673" s="25"/>
      <c r="O673" s="25"/>
      <c r="P673" s="25"/>
      <c r="Q673" s="25"/>
      <c r="R673" s="25"/>
      <c r="S673" s="25"/>
      <c r="T673" s="25"/>
      <c r="U673" s="25"/>
      <c r="V673" s="25"/>
      <c r="W673" s="25"/>
      <c r="X673" s="25"/>
      <c r="Y673" s="25"/>
      <c r="Z673" s="25"/>
    </row>
    <row r="674">
      <c r="A674" s="25"/>
      <c r="B674" s="25"/>
      <c r="C674" s="25"/>
      <c r="D674" s="25"/>
      <c r="E674" s="25"/>
      <c r="F674" s="25"/>
      <c r="G674" s="25"/>
      <c r="H674" s="25"/>
      <c r="I674" s="25"/>
      <c r="J674" s="25"/>
      <c r="K674" s="25"/>
      <c r="L674" s="25"/>
      <c r="M674" s="25"/>
      <c r="N674" s="25"/>
      <c r="O674" s="25"/>
      <c r="P674" s="25"/>
      <c r="Q674" s="25"/>
      <c r="R674" s="25"/>
      <c r="S674" s="25"/>
      <c r="T674" s="25"/>
      <c r="U674" s="25"/>
      <c r="V674" s="25"/>
      <c r="W674" s="25"/>
      <c r="X674" s="25"/>
      <c r="Y674" s="25"/>
      <c r="Z674" s="25"/>
    </row>
    <row r="675">
      <c r="A675" s="25"/>
      <c r="B675" s="25"/>
      <c r="C675" s="25"/>
      <c r="D675" s="25"/>
      <c r="E675" s="25"/>
      <c r="F675" s="25"/>
      <c r="G675" s="25"/>
      <c r="H675" s="25"/>
      <c r="I675" s="25"/>
      <c r="J675" s="25"/>
      <c r="K675" s="25"/>
      <c r="L675" s="25"/>
      <c r="M675" s="25"/>
      <c r="N675" s="25"/>
      <c r="O675" s="25"/>
      <c r="P675" s="25"/>
      <c r="Q675" s="25"/>
      <c r="R675" s="25"/>
      <c r="S675" s="25"/>
      <c r="T675" s="25"/>
      <c r="U675" s="25"/>
      <c r="V675" s="25"/>
      <c r="W675" s="25"/>
      <c r="X675" s="25"/>
      <c r="Y675" s="25"/>
      <c r="Z675" s="25"/>
    </row>
    <row r="676">
      <c r="A676" s="25"/>
      <c r="B676" s="25"/>
      <c r="C676" s="25"/>
      <c r="D676" s="25"/>
      <c r="E676" s="25"/>
      <c r="F676" s="25"/>
      <c r="G676" s="25"/>
      <c r="H676" s="25"/>
      <c r="I676" s="25"/>
      <c r="J676" s="25"/>
      <c r="K676" s="25"/>
      <c r="L676" s="25"/>
      <c r="M676" s="25"/>
      <c r="N676" s="25"/>
      <c r="O676" s="25"/>
      <c r="P676" s="25"/>
      <c r="Q676" s="25"/>
      <c r="R676" s="25"/>
      <c r="S676" s="25"/>
      <c r="T676" s="25"/>
      <c r="U676" s="25"/>
      <c r="V676" s="25"/>
      <c r="W676" s="25"/>
      <c r="X676" s="25"/>
      <c r="Y676" s="25"/>
      <c r="Z676" s="25"/>
    </row>
    <row r="677">
      <c r="A677" s="25"/>
      <c r="B677" s="25"/>
      <c r="C677" s="25"/>
      <c r="D677" s="25"/>
      <c r="E677" s="25"/>
      <c r="F677" s="25"/>
      <c r="G677" s="25"/>
      <c r="H677" s="25"/>
      <c r="I677" s="25"/>
      <c r="J677" s="25"/>
      <c r="K677" s="25"/>
      <c r="L677" s="25"/>
      <c r="M677" s="25"/>
      <c r="N677" s="25"/>
      <c r="O677" s="25"/>
      <c r="P677" s="25"/>
      <c r="Q677" s="25"/>
      <c r="R677" s="25"/>
      <c r="S677" s="25"/>
      <c r="T677" s="25"/>
      <c r="U677" s="25"/>
      <c r="V677" s="25"/>
      <c r="W677" s="25"/>
      <c r="X677" s="25"/>
      <c r="Y677" s="25"/>
      <c r="Z677" s="25"/>
    </row>
    <row r="678">
      <c r="A678" s="25"/>
      <c r="B678" s="25"/>
      <c r="C678" s="25"/>
      <c r="D678" s="25"/>
      <c r="E678" s="25"/>
      <c r="F678" s="25"/>
      <c r="G678" s="25"/>
      <c r="H678" s="25"/>
      <c r="I678" s="25"/>
      <c r="J678" s="25"/>
      <c r="K678" s="25"/>
      <c r="L678" s="25"/>
      <c r="M678" s="25"/>
      <c r="N678" s="25"/>
      <c r="O678" s="25"/>
      <c r="P678" s="25"/>
      <c r="Q678" s="25"/>
      <c r="R678" s="25"/>
      <c r="S678" s="25"/>
      <c r="T678" s="25"/>
      <c r="U678" s="25"/>
      <c r="V678" s="25"/>
      <c r="W678" s="25"/>
      <c r="X678" s="25"/>
      <c r="Y678" s="25"/>
      <c r="Z678" s="25"/>
    </row>
    <row r="679">
      <c r="A679" s="25"/>
      <c r="B679" s="25"/>
      <c r="C679" s="25"/>
      <c r="D679" s="25"/>
      <c r="E679" s="25"/>
      <c r="F679" s="25"/>
      <c r="G679" s="25"/>
      <c r="H679" s="25"/>
      <c r="I679" s="25"/>
      <c r="J679" s="25"/>
      <c r="K679" s="25"/>
      <c r="L679" s="25"/>
      <c r="M679" s="25"/>
      <c r="N679" s="25"/>
      <c r="O679" s="25"/>
      <c r="P679" s="25"/>
      <c r="Q679" s="25"/>
      <c r="R679" s="25"/>
      <c r="S679" s="25"/>
      <c r="T679" s="25"/>
      <c r="U679" s="25"/>
      <c r="V679" s="25"/>
      <c r="W679" s="25"/>
      <c r="X679" s="25"/>
      <c r="Y679" s="25"/>
      <c r="Z679" s="25"/>
    </row>
    <row r="680">
      <c r="A680" s="25"/>
      <c r="B680" s="25"/>
      <c r="C680" s="25"/>
      <c r="D680" s="25"/>
      <c r="E680" s="25"/>
      <c r="F680" s="25"/>
      <c r="G680" s="25"/>
      <c r="H680" s="25"/>
      <c r="I680" s="25"/>
      <c r="J680" s="25"/>
      <c r="K680" s="25"/>
      <c r="L680" s="25"/>
      <c r="M680" s="25"/>
      <c r="N680" s="25"/>
      <c r="O680" s="25"/>
      <c r="P680" s="25"/>
      <c r="Q680" s="25"/>
      <c r="R680" s="25"/>
      <c r="S680" s="25"/>
      <c r="T680" s="25"/>
      <c r="U680" s="25"/>
      <c r="V680" s="25"/>
      <c r="W680" s="25"/>
      <c r="X680" s="25"/>
      <c r="Y680" s="25"/>
      <c r="Z680" s="25"/>
    </row>
    <row r="681">
      <c r="A681" s="25"/>
      <c r="B681" s="25"/>
      <c r="C681" s="25"/>
      <c r="D681" s="25"/>
      <c r="E681" s="25"/>
      <c r="F681" s="25"/>
      <c r="G681" s="25"/>
      <c r="H681" s="25"/>
      <c r="I681" s="25"/>
      <c r="J681" s="25"/>
      <c r="K681" s="25"/>
      <c r="L681" s="25"/>
      <c r="M681" s="25"/>
      <c r="N681" s="25"/>
      <c r="O681" s="25"/>
      <c r="P681" s="25"/>
      <c r="Q681" s="25"/>
      <c r="R681" s="25"/>
      <c r="S681" s="25"/>
      <c r="T681" s="25"/>
      <c r="U681" s="25"/>
      <c r="V681" s="25"/>
      <c r="W681" s="25"/>
      <c r="X681" s="25"/>
      <c r="Y681" s="25"/>
      <c r="Z681" s="25"/>
    </row>
    <row r="682">
      <c r="A682" s="25"/>
      <c r="B682" s="25"/>
      <c r="C682" s="25"/>
      <c r="D682" s="25"/>
      <c r="E682" s="25"/>
      <c r="F682" s="25"/>
      <c r="G682" s="25"/>
      <c r="H682" s="25"/>
      <c r="I682" s="25"/>
      <c r="J682" s="25"/>
      <c r="K682" s="25"/>
      <c r="L682" s="25"/>
      <c r="M682" s="25"/>
      <c r="N682" s="25"/>
      <c r="O682" s="25"/>
      <c r="P682" s="25"/>
      <c r="Q682" s="25"/>
      <c r="R682" s="25"/>
      <c r="S682" s="25"/>
      <c r="T682" s="25"/>
      <c r="U682" s="25"/>
      <c r="V682" s="25"/>
      <c r="W682" s="25"/>
      <c r="X682" s="25"/>
      <c r="Y682" s="25"/>
      <c r="Z682" s="25"/>
    </row>
    <row r="683">
      <c r="A683" s="25"/>
      <c r="B683" s="25"/>
      <c r="C683" s="25"/>
      <c r="D683" s="25"/>
      <c r="E683" s="25"/>
      <c r="F683" s="25"/>
      <c r="G683" s="25"/>
      <c r="H683" s="25"/>
      <c r="I683" s="25"/>
      <c r="J683" s="25"/>
      <c r="K683" s="25"/>
      <c r="L683" s="25"/>
      <c r="M683" s="25"/>
      <c r="N683" s="25"/>
      <c r="O683" s="25"/>
      <c r="P683" s="25"/>
      <c r="Q683" s="25"/>
      <c r="R683" s="25"/>
      <c r="S683" s="25"/>
      <c r="T683" s="25"/>
      <c r="U683" s="25"/>
      <c r="V683" s="25"/>
      <c r="W683" s="25"/>
      <c r="X683" s="25"/>
      <c r="Y683" s="25"/>
      <c r="Z683" s="25"/>
    </row>
    <row r="684">
      <c r="A684" s="25"/>
      <c r="B684" s="25"/>
      <c r="C684" s="25"/>
      <c r="D684" s="25"/>
      <c r="E684" s="25"/>
      <c r="F684" s="25"/>
      <c r="G684" s="25"/>
      <c r="H684" s="25"/>
      <c r="I684" s="25"/>
      <c r="J684" s="25"/>
      <c r="K684" s="25"/>
      <c r="L684" s="25"/>
      <c r="M684" s="25"/>
      <c r="N684" s="25"/>
      <c r="O684" s="25"/>
      <c r="P684" s="25"/>
      <c r="Q684" s="25"/>
      <c r="R684" s="25"/>
      <c r="S684" s="25"/>
      <c r="T684" s="25"/>
      <c r="U684" s="25"/>
      <c r="V684" s="25"/>
      <c r="W684" s="25"/>
      <c r="X684" s="25"/>
      <c r="Y684" s="25"/>
      <c r="Z684" s="25"/>
    </row>
    <row r="685">
      <c r="A685" s="25"/>
      <c r="B685" s="25"/>
      <c r="C685" s="25"/>
      <c r="D685" s="25"/>
      <c r="E685" s="25"/>
      <c r="F685" s="25"/>
      <c r="G685" s="25"/>
      <c r="H685" s="25"/>
      <c r="I685" s="25"/>
      <c r="J685" s="25"/>
      <c r="K685" s="25"/>
      <c r="L685" s="25"/>
      <c r="M685" s="25"/>
      <c r="N685" s="25"/>
      <c r="O685" s="25"/>
      <c r="P685" s="25"/>
      <c r="Q685" s="25"/>
      <c r="R685" s="25"/>
      <c r="S685" s="25"/>
      <c r="T685" s="25"/>
      <c r="U685" s="25"/>
      <c r="V685" s="25"/>
      <c r="W685" s="25"/>
      <c r="X685" s="25"/>
      <c r="Y685" s="25"/>
      <c r="Z685" s="25"/>
    </row>
    <row r="686">
      <c r="A686" s="25"/>
      <c r="B686" s="25"/>
      <c r="C686" s="25"/>
      <c r="D686" s="25"/>
      <c r="E686" s="25"/>
      <c r="F686" s="25"/>
      <c r="G686" s="25"/>
      <c r="H686" s="25"/>
      <c r="I686" s="25"/>
      <c r="J686" s="25"/>
      <c r="K686" s="25"/>
      <c r="L686" s="25"/>
      <c r="M686" s="25"/>
      <c r="N686" s="25"/>
      <c r="O686" s="25"/>
      <c r="P686" s="25"/>
      <c r="Q686" s="25"/>
      <c r="R686" s="25"/>
      <c r="S686" s="25"/>
      <c r="T686" s="25"/>
      <c r="U686" s="25"/>
      <c r="V686" s="25"/>
      <c r="W686" s="25"/>
      <c r="X686" s="25"/>
      <c r="Y686" s="25"/>
      <c r="Z686" s="25"/>
    </row>
    <row r="687">
      <c r="A687" s="25"/>
      <c r="B687" s="25"/>
      <c r="C687" s="25"/>
      <c r="D687" s="25"/>
      <c r="E687" s="25"/>
      <c r="F687" s="25"/>
      <c r="G687" s="25"/>
      <c r="H687" s="25"/>
      <c r="I687" s="25"/>
      <c r="J687" s="25"/>
      <c r="K687" s="25"/>
      <c r="L687" s="25"/>
      <c r="M687" s="25"/>
      <c r="N687" s="25"/>
      <c r="O687" s="25"/>
      <c r="P687" s="25"/>
      <c r="Q687" s="25"/>
      <c r="R687" s="25"/>
      <c r="S687" s="25"/>
      <c r="T687" s="25"/>
      <c r="U687" s="25"/>
      <c r="V687" s="25"/>
      <c r="W687" s="25"/>
      <c r="X687" s="25"/>
      <c r="Y687" s="25"/>
      <c r="Z687" s="25"/>
    </row>
    <row r="688">
      <c r="A688" s="25"/>
      <c r="B688" s="25"/>
      <c r="C688" s="25"/>
      <c r="D688" s="25"/>
      <c r="E688" s="25"/>
      <c r="F688" s="25"/>
      <c r="G688" s="25"/>
      <c r="H688" s="25"/>
      <c r="I688" s="25"/>
      <c r="J688" s="25"/>
      <c r="K688" s="25"/>
      <c r="L688" s="25"/>
      <c r="M688" s="25"/>
      <c r="N688" s="25"/>
      <c r="O688" s="25"/>
      <c r="P688" s="25"/>
      <c r="Q688" s="25"/>
      <c r="R688" s="25"/>
      <c r="S688" s="25"/>
      <c r="T688" s="25"/>
      <c r="U688" s="25"/>
      <c r="V688" s="25"/>
      <c r="W688" s="25"/>
      <c r="X688" s="25"/>
      <c r="Y688" s="25"/>
      <c r="Z688" s="25"/>
    </row>
    <row r="689">
      <c r="A689" s="25"/>
      <c r="B689" s="25"/>
      <c r="C689" s="25"/>
      <c r="D689" s="25"/>
      <c r="E689" s="25"/>
      <c r="F689" s="25"/>
      <c r="G689" s="25"/>
      <c r="H689" s="25"/>
      <c r="I689" s="25"/>
      <c r="J689" s="25"/>
      <c r="K689" s="25"/>
      <c r="L689" s="25"/>
      <c r="M689" s="25"/>
      <c r="N689" s="25"/>
      <c r="O689" s="25"/>
      <c r="P689" s="25"/>
      <c r="Q689" s="25"/>
      <c r="R689" s="25"/>
      <c r="S689" s="25"/>
      <c r="T689" s="25"/>
      <c r="U689" s="25"/>
      <c r="V689" s="25"/>
      <c r="W689" s="25"/>
      <c r="X689" s="25"/>
      <c r="Y689" s="25"/>
      <c r="Z689" s="25"/>
    </row>
    <row r="690">
      <c r="A690" s="25"/>
      <c r="B690" s="25"/>
      <c r="C690" s="25"/>
      <c r="D690" s="25"/>
      <c r="E690" s="25"/>
      <c r="F690" s="25"/>
      <c r="G690" s="25"/>
      <c r="H690" s="25"/>
      <c r="I690" s="25"/>
      <c r="J690" s="25"/>
      <c r="K690" s="25"/>
      <c r="L690" s="25"/>
      <c r="M690" s="25"/>
      <c r="N690" s="25"/>
      <c r="O690" s="25"/>
      <c r="P690" s="25"/>
      <c r="Q690" s="25"/>
      <c r="R690" s="25"/>
      <c r="S690" s="25"/>
      <c r="T690" s="25"/>
      <c r="U690" s="25"/>
      <c r="V690" s="25"/>
      <c r="W690" s="25"/>
      <c r="X690" s="25"/>
      <c r="Y690" s="25"/>
      <c r="Z690" s="25"/>
    </row>
    <row r="691">
      <c r="A691" s="25"/>
      <c r="B691" s="25"/>
      <c r="C691" s="25"/>
      <c r="D691" s="25"/>
      <c r="E691" s="25"/>
      <c r="F691" s="25"/>
      <c r="G691" s="25"/>
      <c r="H691" s="25"/>
      <c r="I691" s="25"/>
      <c r="J691" s="25"/>
      <c r="K691" s="25"/>
      <c r="L691" s="25"/>
      <c r="M691" s="25"/>
      <c r="N691" s="25"/>
      <c r="O691" s="25"/>
      <c r="P691" s="25"/>
      <c r="Q691" s="25"/>
      <c r="R691" s="25"/>
      <c r="S691" s="25"/>
      <c r="T691" s="25"/>
      <c r="U691" s="25"/>
      <c r="V691" s="25"/>
      <c r="W691" s="25"/>
      <c r="X691" s="25"/>
      <c r="Y691" s="25"/>
      <c r="Z691" s="25"/>
    </row>
    <row r="692">
      <c r="A692" s="25"/>
      <c r="B692" s="25"/>
      <c r="C692" s="25"/>
      <c r="D692" s="25"/>
      <c r="E692" s="25"/>
      <c r="F692" s="25"/>
      <c r="G692" s="25"/>
      <c r="H692" s="25"/>
      <c r="I692" s="25"/>
      <c r="J692" s="25"/>
      <c r="K692" s="25"/>
      <c r="L692" s="25"/>
      <c r="M692" s="25"/>
      <c r="N692" s="25"/>
      <c r="O692" s="25"/>
      <c r="P692" s="25"/>
      <c r="Q692" s="25"/>
      <c r="R692" s="25"/>
      <c r="S692" s="25"/>
      <c r="T692" s="25"/>
      <c r="U692" s="25"/>
      <c r="V692" s="25"/>
      <c r="W692" s="25"/>
      <c r="X692" s="25"/>
      <c r="Y692" s="25"/>
      <c r="Z692" s="25"/>
    </row>
    <row r="693">
      <c r="A693" s="25"/>
      <c r="B693" s="25"/>
      <c r="C693" s="25"/>
      <c r="D693" s="25"/>
      <c r="E693" s="25"/>
      <c r="F693" s="25"/>
      <c r="G693" s="25"/>
      <c r="H693" s="25"/>
      <c r="I693" s="25"/>
      <c r="J693" s="25"/>
      <c r="K693" s="25"/>
      <c r="L693" s="25"/>
      <c r="M693" s="25"/>
      <c r="N693" s="25"/>
      <c r="O693" s="25"/>
      <c r="P693" s="25"/>
      <c r="Q693" s="25"/>
      <c r="R693" s="25"/>
      <c r="S693" s="25"/>
      <c r="T693" s="25"/>
      <c r="U693" s="25"/>
      <c r="V693" s="25"/>
      <c r="W693" s="25"/>
      <c r="X693" s="25"/>
      <c r="Y693" s="25"/>
      <c r="Z693" s="25"/>
    </row>
    <row r="694">
      <c r="A694" s="25"/>
      <c r="B694" s="25"/>
      <c r="C694" s="25"/>
      <c r="D694" s="25"/>
      <c r="E694" s="25"/>
      <c r="F694" s="25"/>
      <c r="G694" s="25"/>
      <c r="H694" s="25"/>
      <c r="I694" s="25"/>
      <c r="J694" s="25"/>
      <c r="K694" s="25"/>
      <c r="L694" s="25"/>
      <c r="M694" s="25"/>
      <c r="N694" s="25"/>
      <c r="O694" s="25"/>
      <c r="P694" s="25"/>
      <c r="Q694" s="25"/>
      <c r="R694" s="25"/>
      <c r="S694" s="25"/>
      <c r="T694" s="25"/>
      <c r="U694" s="25"/>
      <c r="V694" s="25"/>
      <c r="W694" s="25"/>
      <c r="X694" s="25"/>
      <c r="Y694" s="25"/>
      <c r="Z694" s="25"/>
    </row>
    <row r="695">
      <c r="A695" s="25"/>
      <c r="B695" s="25"/>
      <c r="C695" s="25"/>
      <c r="D695" s="25"/>
      <c r="E695" s="25"/>
      <c r="F695" s="25"/>
      <c r="G695" s="25"/>
      <c r="H695" s="25"/>
      <c r="I695" s="25"/>
      <c r="J695" s="25"/>
      <c r="K695" s="25"/>
      <c r="L695" s="25"/>
      <c r="M695" s="25"/>
      <c r="N695" s="25"/>
      <c r="O695" s="25"/>
      <c r="P695" s="25"/>
      <c r="Q695" s="25"/>
      <c r="R695" s="25"/>
      <c r="S695" s="25"/>
      <c r="T695" s="25"/>
      <c r="U695" s="25"/>
      <c r="V695" s="25"/>
      <c r="W695" s="25"/>
      <c r="X695" s="25"/>
      <c r="Y695" s="25"/>
      <c r="Z695" s="25"/>
    </row>
    <row r="696">
      <c r="A696" s="25"/>
      <c r="B696" s="25"/>
      <c r="C696" s="25"/>
      <c r="D696" s="25"/>
      <c r="E696" s="25"/>
      <c r="F696" s="25"/>
      <c r="G696" s="25"/>
      <c r="H696" s="25"/>
      <c r="I696" s="25"/>
      <c r="J696" s="25"/>
      <c r="K696" s="25"/>
      <c r="L696" s="25"/>
      <c r="M696" s="25"/>
      <c r="N696" s="25"/>
      <c r="O696" s="25"/>
      <c r="P696" s="25"/>
      <c r="Q696" s="25"/>
      <c r="R696" s="25"/>
      <c r="S696" s="25"/>
      <c r="T696" s="25"/>
      <c r="U696" s="25"/>
      <c r="V696" s="25"/>
      <c r="W696" s="25"/>
      <c r="X696" s="25"/>
      <c r="Y696" s="25"/>
      <c r="Z696" s="25"/>
    </row>
    <row r="697">
      <c r="A697" s="25"/>
      <c r="B697" s="25"/>
      <c r="C697" s="25"/>
      <c r="D697" s="25"/>
      <c r="E697" s="25"/>
      <c r="F697" s="25"/>
      <c r="G697" s="25"/>
      <c r="H697" s="25"/>
      <c r="I697" s="25"/>
      <c r="J697" s="25"/>
      <c r="K697" s="25"/>
      <c r="L697" s="25"/>
      <c r="M697" s="25"/>
      <c r="N697" s="25"/>
      <c r="O697" s="25"/>
      <c r="P697" s="25"/>
      <c r="Q697" s="25"/>
      <c r="R697" s="25"/>
      <c r="S697" s="25"/>
      <c r="T697" s="25"/>
      <c r="U697" s="25"/>
      <c r="V697" s="25"/>
      <c r="W697" s="25"/>
      <c r="X697" s="25"/>
      <c r="Y697" s="25"/>
      <c r="Z697" s="25"/>
    </row>
    <row r="698">
      <c r="A698" s="25"/>
      <c r="B698" s="25"/>
      <c r="C698" s="25"/>
      <c r="D698" s="25"/>
      <c r="E698" s="25"/>
      <c r="F698" s="25"/>
      <c r="G698" s="25"/>
      <c r="H698" s="25"/>
      <c r="I698" s="25"/>
      <c r="J698" s="25"/>
      <c r="K698" s="25"/>
      <c r="L698" s="25"/>
      <c r="M698" s="25"/>
      <c r="N698" s="25"/>
      <c r="O698" s="25"/>
      <c r="P698" s="25"/>
      <c r="Q698" s="25"/>
      <c r="R698" s="25"/>
      <c r="S698" s="25"/>
      <c r="T698" s="25"/>
      <c r="U698" s="25"/>
      <c r="V698" s="25"/>
      <c r="W698" s="25"/>
      <c r="X698" s="25"/>
      <c r="Y698" s="25"/>
      <c r="Z698" s="25"/>
    </row>
    <row r="699">
      <c r="A699" s="25"/>
      <c r="B699" s="25"/>
      <c r="C699" s="25"/>
      <c r="D699" s="25"/>
      <c r="E699" s="25"/>
      <c r="F699" s="25"/>
      <c r="G699" s="25"/>
      <c r="H699" s="25"/>
      <c r="I699" s="25"/>
      <c r="J699" s="25"/>
      <c r="K699" s="25"/>
      <c r="L699" s="25"/>
      <c r="M699" s="25"/>
      <c r="N699" s="25"/>
      <c r="O699" s="25"/>
      <c r="P699" s="25"/>
      <c r="Q699" s="25"/>
      <c r="R699" s="25"/>
      <c r="S699" s="25"/>
      <c r="T699" s="25"/>
      <c r="U699" s="25"/>
      <c r="V699" s="25"/>
      <c r="W699" s="25"/>
      <c r="X699" s="25"/>
      <c r="Y699" s="25"/>
      <c r="Z699" s="25"/>
    </row>
    <row r="700">
      <c r="A700" s="25"/>
      <c r="B700" s="25"/>
      <c r="C700" s="25"/>
      <c r="D700" s="25"/>
      <c r="E700" s="25"/>
      <c r="F700" s="25"/>
      <c r="G700" s="25"/>
      <c r="H700" s="25"/>
      <c r="I700" s="25"/>
      <c r="J700" s="25"/>
      <c r="K700" s="25"/>
      <c r="L700" s="25"/>
      <c r="M700" s="25"/>
      <c r="N700" s="25"/>
      <c r="O700" s="25"/>
      <c r="P700" s="25"/>
      <c r="Q700" s="25"/>
      <c r="R700" s="25"/>
      <c r="S700" s="25"/>
      <c r="T700" s="25"/>
      <c r="U700" s="25"/>
      <c r="V700" s="25"/>
      <c r="W700" s="25"/>
      <c r="X700" s="25"/>
      <c r="Y700" s="25"/>
      <c r="Z700" s="25"/>
    </row>
    <row r="701">
      <c r="A701" s="25"/>
      <c r="B701" s="25"/>
      <c r="C701" s="25"/>
      <c r="D701" s="25"/>
      <c r="E701" s="25"/>
      <c r="F701" s="25"/>
      <c r="G701" s="25"/>
      <c r="H701" s="25"/>
      <c r="I701" s="25"/>
      <c r="J701" s="25"/>
      <c r="K701" s="25"/>
      <c r="L701" s="25"/>
      <c r="M701" s="25"/>
      <c r="N701" s="25"/>
      <c r="O701" s="25"/>
      <c r="P701" s="25"/>
      <c r="Q701" s="25"/>
      <c r="R701" s="25"/>
      <c r="S701" s="25"/>
      <c r="T701" s="25"/>
      <c r="U701" s="25"/>
      <c r="V701" s="25"/>
      <c r="W701" s="25"/>
      <c r="X701" s="25"/>
      <c r="Y701" s="25"/>
      <c r="Z701" s="25"/>
    </row>
    <row r="702">
      <c r="A702" s="25"/>
      <c r="B702" s="25"/>
      <c r="C702" s="25"/>
      <c r="D702" s="25"/>
      <c r="E702" s="25"/>
      <c r="F702" s="25"/>
      <c r="G702" s="25"/>
      <c r="H702" s="25"/>
      <c r="I702" s="25"/>
      <c r="J702" s="25"/>
      <c r="K702" s="25"/>
      <c r="L702" s="25"/>
      <c r="M702" s="25"/>
      <c r="N702" s="25"/>
      <c r="O702" s="25"/>
      <c r="P702" s="25"/>
      <c r="Q702" s="25"/>
      <c r="R702" s="25"/>
      <c r="S702" s="25"/>
      <c r="T702" s="25"/>
      <c r="U702" s="25"/>
      <c r="V702" s="25"/>
      <c r="W702" s="25"/>
      <c r="X702" s="25"/>
      <c r="Y702" s="25"/>
      <c r="Z702" s="25"/>
    </row>
    <row r="703">
      <c r="A703" s="25"/>
      <c r="B703" s="25"/>
      <c r="C703" s="25"/>
      <c r="D703" s="25"/>
      <c r="E703" s="25"/>
      <c r="F703" s="25"/>
      <c r="G703" s="25"/>
      <c r="H703" s="25"/>
      <c r="I703" s="25"/>
      <c r="J703" s="25"/>
      <c r="K703" s="25"/>
      <c r="L703" s="25"/>
      <c r="M703" s="25"/>
      <c r="N703" s="25"/>
      <c r="O703" s="25"/>
      <c r="P703" s="25"/>
      <c r="Q703" s="25"/>
      <c r="R703" s="25"/>
      <c r="S703" s="25"/>
      <c r="T703" s="25"/>
      <c r="U703" s="25"/>
      <c r="V703" s="25"/>
      <c r="W703" s="25"/>
      <c r="X703" s="25"/>
      <c r="Y703" s="25"/>
      <c r="Z703" s="25"/>
    </row>
    <row r="704">
      <c r="A704" s="25"/>
      <c r="B704" s="25"/>
      <c r="C704" s="25"/>
      <c r="D704" s="25"/>
      <c r="E704" s="25"/>
      <c r="F704" s="25"/>
      <c r="G704" s="25"/>
      <c r="H704" s="25"/>
      <c r="I704" s="25"/>
      <c r="J704" s="25"/>
      <c r="K704" s="25"/>
      <c r="L704" s="25"/>
      <c r="M704" s="25"/>
      <c r="N704" s="25"/>
      <c r="O704" s="25"/>
      <c r="P704" s="25"/>
      <c r="Q704" s="25"/>
      <c r="R704" s="25"/>
      <c r="S704" s="25"/>
      <c r="T704" s="25"/>
      <c r="U704" s="25"/>
      <c r="V704" s="25"/>
      <c r="W704" s="25"/>
      <c r="X704" s="25"/>
      <c r="Y704" s="25"/>
      <c r="Z704" s="25"/>
    </row>
    <row r="705">
      <c r="A705" s="25"/>
      <c r="B705" s="25"/>
      <c r="C705" s="25"/>
      <c r="D705" s="25"/>
      <c r="E705" s="25"/>
      <c r="F705" s="25"/>
      <c r="G705" s="25"/>
      <c r="H705" s="25"/>
      <c r="I705" s="25"/>
      <c r="J705" s="25"/>
      <c r="K705" s="25"/>
      <c r="L705" s="25"/>
      <c r="M705" s="25"/>
      <c r="N705" s="25"/>
      <c r="O705" s="25"/>
      <c r="P705" s="25"/>
      <c r="Q705" s="25"/>
      <c r="R705" s="25"/>
      <c r="S705" s="25"/>
      <c r="T705" s="25"/>
      <c r="U705" s="25"/>
      <c r="V705" s="25"/>
      <c r="W705" s="25"/>
      <c r="X705" s="25"/>
      <c r="Y705" s="25"/>
      <c r="Z705" s="25"/>
    </row>
    <row r="706">
      <c r="A706" s="25"/>
      <c r="B706" s="25"/>
      <c r="C706" s="25"/>
      <c r="D706" s="25"/>
      <c r="E706" s="25"/>
      <c r="F706" s="25"/>
      <c r="G706" s="25"/>
      <c r="H706" s="25"/>
      <c r="I706" s="25"/>
      <c r="J706" s="25"/>
      <c r="K706" s="25"/>
      <c r="L706" s="25"/>
      <c r="M706" s="25"/>
      <c r="N706" s="25"/>
      <c r="O706" s="25"/>
      <c r="P706" s="25"/>
      <c r="Q706" s="25"/>
      <c r="R706" s="25"/>
      <c r="S706" s="25"/>
      <c r="T706" s="25"/>
      <c r="U706" s="25"/>
      <c r="V706" s="25"/>
      <c r="W706" s="25"/>
      <c r="X706" s="25"/>
      <c r="Y706" s="25"/>
      <c r="Z706" s="25"/>
    </row>
    <row r="707">
      <c r="A707" s="25"/>
      <c r="B707" s="25"/>
      <c r="C707" s="25"/>
      <c r="D707" s="25"/>
      <c r="E707" s="25"/>
      <c r="F707" s="25"/>
      <c r="G707" s="25"/>
      <c r="H707" s="25"/>
      <c r="I707" s="25"/>
      <c r="J707" s="25"/>
      <c r="K707" s="25"/>
      <c r="L707" s="25"/>
      <c r="M707" s="25"/>
      <c r="N707" s="25"/>
      <c r="O707" s="25"/>
      <c r="P707" s="25"/>
      <c r="Q707" s="25"/>
      <c r="R707" s="25"/>
      <c r="S707" s="25"/>
      <c r="T707" s="25"/>
      <c r="U707" s="25"/>
      <c r="V707" s="25"/>
      <c r="W707" s="25"/>
      <c r="X707" s="25"/>
      <c r="Y707" s="25"/>
      <c r="Z707" s="25"/>
    </row>
    <row r="708">
      <c r="A708" s="25"/>
      <c r="B708" s="25"/>
      <c r="C708" s="25"/>
      <c r="D708" s="25"/>
      <c r="E708" s="25"/>
      <c r="F708" s="25"/>
      <c r="G708" s="25"/>
      <c r="H708" s="25"/>
      <c r="I708" s="25"/>
      <c r="J708" s="25"/>
      <c r="K708" s="25"/>
      <c r="L708" s="25"/>
      <c r="M708" s="25"/>
      <c r="N708" s="25"/>
      <c r="O708" s="25"/>
      <c r="P708" s="25"/>
      <c r="Q708" s="25"/>
      <c r="R708" s="25"/>
      <c r="S708" s="25"/>
      <c r="T708" s="25"/>
      <c r="U708" s="25"/>
      <c r="V708" s="25"/>
      <c r="W708" s="25"/>
      <c r="X708" s="25"/>
      <c r="Y708" s="25"/>
      <c r="Z708" s="25"/>
    </row>
    <row r="709">
      <c r="A709" s="25"/>
      <c r="B709" s="25"/>
      <c r="C709" s="25"/>
      <c r="D709" s="25"/>
      <c r="E709" s="25"/>
      <c r="F709" s="25"/>
      <c r="G709" s="25"/>
      <c r="H709" s="25"/>
      <c r="I709" s="25"/>
      <c r="J709" s="25"/>
      <c r="K709" s="25"/>
      <c r="L709" s="25"/>
      <c r="M709" s="25"/>
      <c r="N709" s="25"/>
      <c r="O709" s="25"/>
      <c r="P709" s="25"/>
      <c r="Q709" s="25"/>
      <c r="R709" s="25"/>
      <c r="S709" s="25"/>
      <c r="T709" s="25"/>
      <c r="U709" s="25"/>
      <c r="V709" s="25"/>
      <c r="W709" s="25"/>
      <c r="X709" s="25"/>
      <c r="Y709" s="25"/>
      <c r="Z709" s="25"/>
    </row>
    <row r="710">
      <c r="A710" s="25"/>
      <c r="B710" s="25"/>
      <c r="C710" s="25"/>
      <c r="D710" s="25"/>
      <c r="E710" s="25"/>
      <c r="F710" s="25"/>
      <c r="G710" s="25"/>
      <c r="H710" s="25"/>
      <c r="I710" s="25"/>
      <c r="J710" s="25"/>
      <c r="K710" s="25"/>
      <c r="L710" s="25"/>
      <c r="M710" s="25"/>
      <c r="N710" s="25"/>
      <c r="O710" s="25"/>
      <c r="P710" s="25"/>
      <c r="Q710" s="25"/>
      <c r="R710" s="25"/>
      <c r="S710" s="25"/>
      <c r="T710" s="25"/>
      <c r="U710" s="25"/>
      <c r="V710" s="25"/>
      <c r="W710" s="25"/>
      <c r="X710" s="25"/>
      <c r="Y710" s="25"/>
      <c r="Z710" s="25"/>
    </row>
    <row r="711">
      <c r="A711" s="25"/>
      <c r="B711" s="25"/>
      <c r="C711" s="25"/>
      <c r="D711" s="25"/>
      <c r="E711" s="25"/>
      <c r="F711" s="25"/>
      <c r="G711" s="25"/>
      <c r="H711" s="25"/>
      <c r="I711" s="25"/>
      <c r="J711" s="25"/>
      <c r="K711" s="25"/>
      <c r="L711" s="25"/>
      <c r="M711" s="25"/>
      <c r="N711" s="25"/>
      <c r="O711" s="25"/>
      <c r="P711" s="25"/>
      <c r="Q711" s="25"/>
      <c r="R711" s="25"/>
      <c r="S711" s="25"/>
      <c r="T711" s="25"/>
      <c r="U711" s="25"/>
      <c r="V711" s="25"/>
      <c r="W711" s="25"/>
      <c r="X711" s="25"/>
      <c r="Y711" s="25"/>
      <c r="Z711" s="25"/>
    </row>
    <row r="712">
      <c r="A712" s="25"/>
      <c r="B712" s="25"/>
      <c r="C712" s="25"/>
      <c r="D712" s="25"/>
      <c r="E712" s="25"/>
      <c r="F712" s="25"/>
      <c r="G712" s="25"/>
      <c r="H712" s="25"/>
      <c r="I712" s="25"/>
      <c r="J712" s="25"/>
      <c r="K712" s="25"/>
      <c r="L712" s="25"/>
      <c r="M712" s="25"/>
      <c r="N712" s="25"/>
      <c r="O712" s="25"/>
      <c r="P712" s="25"/>
      <c r="Q712" s="25"/>
      <c r="R712" s="25"/>
      <c r="S712" s="25"/>
      <c r="T712" s="25"/>
      <c r="U712" s="25"/>
      <c r="V712" s="25"/>
      <c r="W712" s="25"/>
      <c r="X712" s="25"/>
      <c r="Y712" s="25"/>
      <c r="Z712" s="25"/>
    </row>
    <row r="713">
      <c r="A713" s="25"/>
      <c r="B713" s="25"/>
      <c r="C713" s="25"/>
      <c r="D713" s="25"/>
      <c r="E713" s="25"/>
      <c r="F713" s="25"/>
      <c r="G713" s="25"/>
      <c r="H713" s="25"/>
      <c r="I713" s="25"/>
      <c r="J713" s="25"/>
      <c r="K713" s="25"/>
      <c r="L713" s="25"/>
      <c r="M713" s="25"/>
      <c r="N713" s="25"/>
      <c r="O713" s="25"/>
      <c r="P713" s="25"/>
      <c r="Q713" s="25"/>
      <c r="R713" s="25"/>
      <c r="S713" s="25"/>
      <c r="T713" s="25"/>
      <c r="U713" s="25"/>
      <c r="V713" s="25"/>
      <c r="W713" s="25"/>
      <c r="X713" s="25"/>
      <c r="Y713" s="25"/>
      <c r="Z713" s="25"/>
    </row>
    <row r="714">
      <c r="A714" s="25"/>
      <c r="B714" s="25"/>
      <c r="C714" s="25"/>
      <c r="D714" s="25"/>
      <c r="E714" s="25"/>
      <c r="F714" s="25"/>
      <c r="G714" s="25"/>
      <c r="H714" s="25"/>
      <c r="I714" s="25"/>
      <c r="J714" s="25"/>
      <c r="K714" s="25"/>
      <c r="L714" s="25"/>
      <c r="M714" s="25"/>
      <c r="N714" s="25"/>
      <c r="O714" s="25"/>
      <c r="P714" s="25"/>
      <c r="Q714" s="25"/>
      <c r="R714" s="25"/>
      <c r="S714" s="25"/>
      <c r="T714" s="25"/>
      <c r="U714" s="25"/>
      <c r="V714" s="25"/>
      <c r="W714" s="25"/>
      <c r="X714" s="25"/>
      <c r="Y714" s="25"/>
      <c r="Z714" s="25"/>
    </row>
    <row r="715">
      <c r="A715" s="25"/>
      <c r="B715" s="25"/>
      <c r="C715" s="25"/>
      <c r="D715" s="25"/>
      <c r="E715" s="25"/>
      <c r="F715" s="25"/>
      <c r="G715" s="25"/>
      <c r="H715" s="25"/>
      <c r="I715" s="25"/>
      <c r="J715" s="25"/>
      <c r="K715" s="25"/>
      <c r="L715" s="25"/>
      <c r="M715" s="25"/>
      <c r="N715" s="25"/>
      <c r="O715" s="25"/>
      <c r="P715" s="25"/>
      <c r="Q715" s="25"/>
      <c r="R715" s="25"/>
      <c r="S715" s="25"/>
      <c r="T715" s="25"/>
      <c r="U715" s="25"/>
      <c r="V715" s="25"/>
      <c r="W715" s="25"/>
      <c r="X715" s="25"/>
      <c r="Y715" s="25"/>
      <c r="Z715" s="25"/>
    </row>
    <row r="716">
      <c r="A716" s="25"/>
      <c r="B716" s="25"/>
      <c r="C716" s="25"/>
      <c r="D716" s="25"/>
      <c r="E716" s="25"/>
      <c r="F716" s="25"/>
      <c r="G716" s="25"/>
      <c r="H716" s="25"/>
      <c r="I716" s="25"/>
      <c r="J716" s="25"/>
      <c r="K716" s="25"/>
      <c r="L716" s="25"/>
      <c r="M716" s="25"/>
      <c r="N716" s="25"/>
      <c r="O716" s="25"/>
      <c r="P716" s="25"/>
      <c r="Q716" s="25"/>
      <c r="R716" s="25"/>
      <c r="S716" s="25"/>
      <c r="T716" s="25"/>
      <c r="U716" s="25"/>
      <c r="V716" s="25"/>
      <c r="W716" s="25"/>
      <c r="X716" s="25"/>
      <c r="Y716" s="25"/>
      <c r="Z716" s="25"/>
    </row>
    <row r="717">
      <c r="A717" s="25"/>
      <c r="B717" s="25"/>
      <c r="C717" s="25"/>
      <c r="D717" s="25"/>
      <c r="E717" s="25"/>
      <c r="F717" s="25"/>
      <c r="G717" s="25"/>
      <c r="H717" s="25"/>
      <c r="I717" s="25"/>
      <c r="J717" s="25"/>
      <c r="K717" s="25"/>
      <c r="L717" s="25"/>
      <c r="M717" s="25"/>
      <c r="N717" s="25"/>
      <c r="O717" s="25"/>
      <c r="P717" s="25"/>
      <c r="Q717" s="25"/>
      <c r="R717" s="25"/>
      <c r="S717" s="25"/>
      <c r="T717" s="25"/>
      <c r="U717" s="25"/>
      <c r="V717" s="25"/>
      <c r="W717" s="25"/>
      <c r="X717" s="25"/>
      <c r="Y717" s="25"/>
      <c r="Z717" s="25"/>
    </row>
    <row r="718">
      <c r="A718" s="25"/>
      <c r="B718" s="25"/>
      <c r="C718" s="25"/>
      <c r="D718" s="25"/>
      <c r="E718" s="25"/>
      <c r="F718" s="25"/>
      <c r="G718" s="25"/>
      <c r="H718" s="25"/>
      <c r="I718" s="25"/>
      <c r="J718" s="25"/>
      <c r="K718" s="25"/>
      <c r="L718" s="25"/>
      <c r="M718" s="25"/>
      <c r="N718" s="25"/>
      <c r="O718" s="25"/>
      <c r="P718" s="25"/>
      <c r="Q718" s="25"/>
      <c r="R718" s="25"/>
      <c r="S718" s="25"/>
      <c r="T718" s="25"/>
      <c r="U718" s="25"/>
      <c r="V718" s="25"/>
      <c r="W718" s="25"/>
      <c r="X718" s="25"/>
      <c r="Y718" s="25"/>
      <c r="Z718" s="25"/>
    </row>
    <row r="719">
      <c r="A719" s="25"/>
      <c r="B719" s="25"/>
      <c r="C719" s="25"/>
      <c r="D719" s="25"/>
      <c r="E719" s="25"/>
      <c r="F719" s="25"/>
      <c r="G719" s="25"/>
      <c r="H719" s="25"/>
      <c r="I719" s="25"/>
      <c r="J719" s="25"/>
      <c r="K719" s="25"/>
      <c r="L719" s="25"/>
      <c r="M719" s="25"/>
      <c r="N719" s="25"/>
      <c r="O719" s="25"/>
      <c r="P719" s="25"/>
      <c r="Q719" s="25"/>
      <c r="R719" s="25"/>
      <c r="S719" s="25"/>
      <c r="T719" s="25"/>
      <c r="U719" s="25"/>
      <c r="V719" s="25"/>
      <c r="W719" s="25"/>
      <c r="X719" s="25"/>
      <c r="Y719" s="25"/>
      <c r="Z719" s="25"/>
    </row>
    <row r="720">
      <c r="A720" s="25"/>
      <c r="B720" s="25"/>
      <c r="C720" s="25"/>
      <c r="D720" s="25"/>
      <c r="E720" s="25"/>
      <c r="F720" s="25"/>
      <c r="G720" s="25"/>
      <c r="H720" s="25"/>
      <c r="I720" s="25"/>
      <c r="J720" s="25"/>
      <c r="K720" s="25"/>
      <c r="L720" s="25"/>
      <c r="M720" s="25"/>
      <c r="N720" s="25"/>
      <c r="O720" s="25"/>
      <c r="P720" s="25"/>
      <c r="Q720" s="25"/>
      <c r="R720" s="25"/>
      <c r="S720" s="25"/>
      <c r="T720" s="25"/>
      <c r="U720" s="25"/>
      <c r="V720" s="25"/>
      <c r="W720" s="25"/>
      <c r="X720" s="25"/>
      <c r="Y720" s="25"/>
      <c r="Z720" s="25"/>
    </row>
    <row r="721">
      <c r="A721" s="25"/>
      <c r="B721" s="25"/>
      <c r="C721" s="25"/>
      <c r="D721" s="25"/>
      <c r="E721" s="25"/>
      <c r="F721" s="25"/>
      <c r="G721" s="25"/>
      <c r="H721" s="25"/>
      <c r="I721" s="25"/>
      <c r="J721" s="25"/>
      <c r="K721" s="25"/>
      <c r="L721" s="25"/>
      <c r="M721" s="25"/>
      <c r="N721" s="25"/>
      <c r="O721" s="25"/>
      <c r="P721" s="25"/>
      <c r="Q721" s="25"/>
      <c r="R721" s="25"/>
      <c r="S721" s="25"/>
      <c r="T721" s="25"/>
      <c r="U721" s="25"/>
      <c r="V721" s="25"/>
      <c r="W721" s="25"/>
      <c r="X721" s="25"/>
      <c r="Y721" s="25"/>
      <c r="Z721" s="25"/>
    </row>
    <row r="722">
      <c r="A722" s="25"/>
      <c r="B722" s="25"/>
      <c r="C722" s="25"/>
      <c r="D722" s="25"/>
      <c r="E722" s="25"/>
      <c r="F722" s="25"/>
      <c r="G722" s="25"/>
      <c r="H722" s="25"/>
      <c r="I722" s="25"/>
      <c r="J722" s="25"/>
      <c r="K722" s="25"/>
      <c r="L722" s="25"/>
      <c r="M722" s="25"/>
      <c r="N722" s="25"/>
      <c r="O722" s="25"/>
      <c r="P722" s="25"/>
      <c r="Q722" s="25"/>
      <c r="R722" s="25"/>
      <c r="S722" s="25"/>
      <c r="T722" s="25"/>
      <c r="U722" s="25"/>
      <c r="V722" s="25"/>
      <c r="W722" s="25"/>
      <c r="X722" s="25"/>
      <c r="Y722" s="25"/>
      <c r="Z722" s="25"/>
    </row>
    <row r="723">
      <c r="A723" s="25"/>
      <c r="B723" s="25"/>
      <c r="C723" s="25"/>
      <c r="D723" s="25"/>
      <c r="E723" s="25"/>
      <c r="F723" s="25"/>
      <c r="G723" s="25"/>
      <c r="H723" s="25"/>
      <c r="I723" s="25"/>
      <c r="J723" s="25"/>
      <c r="K723" s="25"/>
      <c r="L723" s="25"/>
      <c r="M723" s="25"/>
      <c r="N723" s="25"/>
      <c r="O723" s="25"/>
      <c r="P723" s="25"/>
      <c r="Q723" s="25"/>
      <c r="R723" s="25"/>
      <c r="S723" s="25"/>
      <c r="T723" s="25"/>
      <c r="U723" s="25"/>
      <c r="V723" s="25"/>
      <c r="W723" s="25"/>
      <c r="X723" s="25"/>
      <c r="Y723" s="25"/>
      <c r="Z723" s="25"/>
    </row>
    <row r="724">
      <c r="A724" s="25"/>
      <c r="B724" s="25"/>
      <c r="C724" s="25"/>
      <c r="D724" s="25"/>
      <c r="E724" s="25"/>
      <c r="F724" s="25"/>
      <c r="G724" s="25"/>
      <c r="H724" s="25"/>
      <c r="I724" s="25"/>
      <c r="J724" s="25"/>
      <c r="K724" s="25"/>
      <c r="L724" s="25"/>
      <c r="M724" s="25"/>
      <c r="N724" s="25"/>
      <c r="O724" s="25"/>
      <c r="P724" s="25"/>
      <c r="Q724" s="25"/>
      <c r="R724" s="25"/>
      <c r="S724" s="25"/>
      <c r="T724" s="25"/>
      <c r="U724" s="25"/>
      <c r="V724" s="25"/>
      <c r="W724" s="25"/>
      <c r="X724" s="25"/>
      <c r="Y724" s="25"/>
      <c r="Z724" s="25"/>
    </row>
    <row r="725">
      <c r="A725" s="25"/>
      <c r="B725" s="25"/>
      <c r="C725" s="25"/>
      <c r="D725" s="25"/>
      <c r="E725" s="25"/>
      <c r="F725" s="25"/>
      <c r="G725" s="25"/>
      <c r="H725" s="25"/>
      <c r="I725" s="25"/>
      <c r="J725" s="25"/>
      <c r="K725" s="25"/>
      <c r="L725" s="25"/>
      <c r="M725" s="25"/>
      <c r="N725" s="25"/>
      <c r="O725" s="25"/>
      <c r="P725" s="25"/>
      <c r="Q725" s="25"/>
      <c r="R725" s="25"/>
      <c r="S725" s="25"/>
      <c r="T725" s="25"/>
      <c r="U725" s="25"/>
      <c r="V725" s="25"/>
      <c r="W725" s="25"/>
      <c r="X725" s="25"/>
      <c r="Y725" s="25"/>
      <c r="Z725" s="25"/>
    </row>
    <row r="726">
      <c r="A726" s="25"/>
      <c r="B726" s="25"/>
      <c r="C726" s="25"/>
      <c r="D726" s="25"/>
      <c r="E726" s="25"/>
      <c r="F726" s="25"/>
      <c r="G726" s="25"/>
      <c r="H726" s="25"/>
      <c r="I726" s="25"/>
      <c r="J726" s="25"/>
      <c r="K726" s="25"/>
      <c r="L726" s="25"/>
      <c r="M726" s="25"/>
      <c r="N726" s="25"/>
      <c r="O726" s="25"/>
      <c r="P726" s="25"/>
      <c r="Q726" s="25"/>
      <c r="R726" s="25"/>
      <c r="S726" s="25"/>
      <c r="T726" s="25"/>
      <c r="U726" s="25"/>
      <c r="V726" s="25"/>
      <c r="W726" s="25"/>
      <c r="X726" s="25"/>
      <c r="Y726" s="25"/>
      <c r="Z726" s="25"/>
    </row>
    <row r="727">
      <c r="A727" s="25"/>
      <c r="B727" s="25"/>
      <c r="C727" s="25"/>
      <c r="D727" s="25"/>
      <c r="E727" s="25"/>
      <c r="F727" s="25"/>
      <c r="G727" s="25"/>
      <c r="H727" s="25"/>
      <c r="I727" s="25"/>
      <c r="J727" s="25"/>
      <c r="K727" s="25"/>
      <c r="L727" s="25"/>
      <c r="M727" s="25"/>
      <c r="N727" s="25"/>
      <c r="O727" s="25"/>
      <c r="P727" s="25"/>
      <c r="Q727" s="25"/>
      <c r="R727" s="25"/>
      <c r="S727" s="25"/>
      <c r="T727" s="25"/>
      <c r="U727" s="25"/>
      <c r="V727" s="25"/>
      <c r="W727" s="25"/>
      <c r="X727" s="25"/>
      <c r="Y727" s="25"/>
      <c r="Z727" s="25"/>
    </row>
    <row r="728">
      <c r="A728" s="25"/>
      <c r="B728" s="25"/>
      <c r="C728" s="25"/>
      <c r="D728" s="25"/>
      <c r="E728" s="25"/>
      <c r="F728" s="25"/>
      <c r="G728" s="25"/>
      <c r="H728" s="25"/>
      <c r="I728" s="25"/>
      <c r="J728" s="25"/>
      <c r="K728" s="25"/>
      <c r="L728" s="25"/>
      <c r="M728" s="25"/>
      <c r="N728" s="25"/>
      <c r="O728" s="25"/>
      <c r="P728" s="25"/>
      <c r="Q728" s="25"/>
      <c r="R728" s="25"/>
      <c r="S728" s="25"/>
      <c r="T728" s="25"/>
      <c r="U728" s="25"/>
      <c r="V728" s="25"/>
      <c r="W728" s="25"/>
      <c r="X728" s="25"/>
      <c r="Y728" s="25"/>
      <c r="Z728" s="25"/>
    </row>
    <row r="729">
      <c r="A729" s="25"/>
      <c r="B729" s="25"/>
      <c r="C729" s="25"/>
      <c r="D729" s="25"/>
      <c r="E729" s="25"/>
      <c r="F729" s="25"/>
      <c r="G729" s="25"/>
      <c r="H729" s="25"/>
      <c r="I729" s="25"/>
      <c r="J729" s="25"/>
      <c r="K729" s="25"/>
      <c r="L729" s="25"/>
      <c r="M729" s="25"/>
      <c r="N729" s="25"/>
      <c r="O729" s="25"/>
      <c r="P729" s="25"/>
      <c r="Q729" s="25"/>
      <c r="R729" s="25"/>
      <c r="S729" s="25"/>
      <c r="T729" s="25"/>
      <c r="U729" s="25"/>
      <c r="V729" s="25"/>
      <c r="W729" s="25"/>
      <c r="X729" s="25"/>
      <c r="Y729" s="25"/>
      <c r="Z729" s="25"/>
    </row>
    <row r="730">
      <c r="A730" s="25"/>
      <c r="B730" s="25"/>
      <c r="C730" s="25"/>
      <c r="D730" s="25"/>
      <c r="E730" s="25"/>
      <c r="F730" s="25"/>
      <c r="G730" s="25"/>
      <c r="H730" s="25"/>
      <c r="I730" s="25"/>
      <c r="J730" s="25"/>
      <c r="K730" s="25"/>
      <c r="L730" s="25"/>
      <c r="M730" s="25"/>
      <c r="N730" s="25"/>
      <c r="O730" s="25"/>
      <c r="P730" s="25"/>
      <c r="Q730" s="25"/>
      <c r="R730" s="25"/>
      <c r="S730" s="25"/>
      <c r="T730" s="25"/>
      <c r="U730" s="25"/>
      <c r="V730" s="25"/>
      <c r="W730" s="25"/>
      <c r="X730" s="25"/>
      <c r="Y730" s="25"/>
      <c r="Z730" s="25"/>
    </row>
    <row r="731">
      <c r="A731" s="25"/>
      <c r="B731" s="25"/>
      <c r="C731" s="25"/>
      <c r="D731" s="25"/>
      <c r="E731" s="25"/>
      <c r="F731" s="25"/>
      <c r="G731" s="25"/>
      <c r="H731" s="25"/>
      <c r="I731" s="25"/>
      <c r="J731" s="25"/>
      <c r="K731" s="25"/>
      <c r="L731" s="25"/>
      <c r="M731" s="25"/>
      <c r="N731" s="25"/>
      <c r="O731" s="25"/>
      <c r="P731" s="25"/>
      <c r="Q731" s="25"/>
      <c r="R731" s="25"/>
      <c r="S731" s="25"/>
      <c r="T731" s="25"/>
      <c r="U731" s="25"/>
      <c r="V731" s="25"/>
      <c r="W731" s="25"/>
      <c r="X731" s="25"/>
      <c r="Y731" s="25"/>
      <c r="Z731" s="25"/>
    </row>
    <row r="732">
      <c r="A732" s="25"/>
      <c r="B732" s="25"/>
      <c r="C732" s="25"/>
      <c r="D732" s="25"/>
      <c r="E732" s="25"/>
      <c r="F732" s="25"/>
      <c r="G732" s="25"/>
      <c r="H732" s="25"/>
      <c r="I732" s="25"/>
      <c r="J732" s="25"/>
      <c r="K732" s="25"/>
      <c r="L732" s="25"/>
      <c r="M732" s="25"/>
      <c r="N732" s="25"/>
      <c r="O732" s="25"/>
      <c r="P732" s="25"/>
      <c r="Q732" s="25"/>
      <c r="R732" s="25"/>
      <c r="S732" s="25"/>
      <c r="T732" s="25"/>
      <c r="U732" s="25"/>
      <c r="V732" s="25"/>
      <c r="W732" s="25"/>
      <c r="X732" s="25"/>
      <c r="Y732" s="25"/>
      <c r="Z732" s="25"/>
    </row>
    <row r="733">
      <c r="A733" s="25"/>
      <c r="B733" s="25"/>
      <c r="C733" s="25"/>
      <c r="D733" s="25"/>
      <c r="E733" s="25"/>
      <c r="F733" s="25"/>
      <c r="G733" s="25"/>
      <c r="H733" s="25"/>
      <c r="I733" s="25"/>
      <c r="J733" s="25"/>
      <c r="K733" s="25"/>
      <c r="L733" s="25"/>
      <c r="M733" s="25"/>
      <c r="N733" s="25"/>
      <c r="O733" s="25"/>
      <c r="P733" s="25"/>
      <c r="Q733" s="25"/>
      <c r="R733" s="25"/>
      <c r="S733" s="25"/>
      <c r="T733" s="25"/>
      <c r="U733" s="25"/>
      <c r="V733" s="25"/>
      <c r="W733" s="25"/>
      <c r="X733" s="25"/>
      <c r="Y733" s="25"/>
      <c r="Z733" s="25"/>
    </row>
    <row r="734">
      <c r="A734" s="25"/>
      <c r="B734" s="25"/>
      <c r="C734" s="25"/>
      <c r="D734" s="25"/>
      <c r="E734" s="25"/>
      <c r="F734" s="25"/>
      <c r="G734" s="25"/>
      <c r="H734" s="25"/>
      <c r="I734" s="25"/>
      <c r="J734" s="25"/>
      <c r="K734" s="25"/>
      <c r="L734" s="25"/>
      <c r="M734" s="25"/>
      <c r="N734" s="25"/>
      <c r="O734" s="25"/>
      <c r="P734" s="25"/>
      <c r="Q734" s="25"/>
      <c r="R734" s="25"/>
      <c r="S734" s="25"/>
      <c r="T734" s="25"/>
      <c r="U734" s="25"/>
      <c r="V734" s="25"/>
      <c r="W734" s="25"/>
      <c r="X734" s="25"/>
      <c r="Y734" s="25"/>
      <c r="Z734" s="25"/>
    </row>
    <row r="735">
      <c r="A735" s="25"/>
      <c r="B735" s="25"/>
      <c r="C735" s="25"/>
      <c r="D735" s="25"/>
      <c r="E735" s="25"/>
      <c r="F735" s="25"/>
      <c r="G735" s="25"/>
      <c r="H735" s="25"/>
      <c r="I735" s="25"/>
      <c r="J735" s="25"/>
      <c r="K735" s="25"/>
      <c r="L735" s="25"/>
      <c r="M735" s="25"/>
      <c r="N735" s="25"/>
      <c r="O735" s="25"/>
      <c r="P735" s="25"/>
      <c r="Q735" s="25"/>
      <c r="R735" s="25"/>
      <c r="S735" s="25"/>
      <c r="T735" s="25"/>
      <c r="U735" s="25"/>
      <c r="V735" s="25"/>
      <c r="W735" s="25"/>
      <c r="X735" s="25"/>
      <c r="Y735" s="25"/>
      <c r="Z735" s="25"/>
    </row>
    <row r="736">
      <c r="A736" s="25"/>
      <c r="B736" s="25"/>
      <c r="C736" s="25"/>
      <c r="D736" s="25"/>
      <c r="E736" s="25"/>
      <c r="F736" s="25"/>
      <c r="G736" s="25"/>
      <c r="H736" s="25"/>
      <c r="I736" s="25"/>
      <c r="J736" s="25"/>
      <c r="K736" s="25"/>
      <c r="L736" s="25"/>
      <c r="M736" s="25"/>
      <c r="N736" s="25"/>
      <c r="O736" s="25"/>
      <c r="P736" s="25"/>
      <c r="Q736" s="25"/>
      <c r="R736" s="25"/>
      <c r="S736" s="25"/>
      <c r="T736" s="25"/>
      <c r="U736" s="25"/>
      <c r="V736" s="25"/>
      <c r="W736" s="25"/>
      <c r="X736" s="25"/>
      <c r="Y736" s="25"/>
      <c r="Z736" s="25"/>
    </row>
    <row r="737">
      <c r="A737" s="25"/>
      <c r="B737" s="25"/>
      <c r="C737" s="25"/>
      <c r="D737" s="25"/>
      <c r="E737" s="25"/>
      <c r="F737" s="25"/>
      <c r="G737" s="25"/>
      <c r="H737" s="25"/>
      <c r="I737" s="25"/>
      <c r="J737" s="25"/>
      <c r="K737" s="25"/>
      <c r="L737" s="25"/>
      <c r="M737" s="25"/>
      <c r="N737" s="25"/>
      <c r="O737" s="25"/>
      <c r="P737" s="25"/>
      <c r="Q737" s="25"/>
      <c r="R737" s="25"/>
      <c r="S737" s="25"/>
      <c r="T737" s="25"/>
      <c r="U737" s="25"/>
      <c r="V737" s="25"/>
      <c r="W737" s="25"/>
      <c r="X737" s="25"/>
      <c r="Y737" s="25"/>
      <c r="Z737" s="25"/>
    </row>
    <row r="738">
      <c r="A738" s="25"/>
      <c r="B738" s="25"/>
      <c r="C738" s="25"/>
      <c r="D738" s="25"/>
      <c r="E738" s="25"/>
      <c r="F738" s="25"/>
      <c r="G738" s="25"/>
      <c r="H738" s="25"/>
      <c r="I738" s="25"/>
      <c r="J738" s="25"/>
      <c r="K738" s="25"/>
      <c r="L738" s="25"/>
      <c r="M738" s="25"/>
      <c r="N738" s="25"/>
      <c r="O738" s="25"/>
      <c r="P738" s="25"/>
      <c r="Q738" s="25"/>
      <c r="R738" s="25"/>
      <c r="S738" s="25"/>
      <c r="T738" s="25"/>
      <c r="U738" s="25"/>
      <c r="V738" s="25"/>
      <c r="W738" s="25"/>
      <c r="X738" s="25"/>
      <c r="Y738" s="25"/>
      <c r="Z738" s="25"/>
    </row>
    <row r="739">
      <c r="A739" s="25"/>
      <c r="B739" s="25"/>
      <c r="C739" s="25"/>
      <c r="D739" s="25"/>
      <c r="E739" s="25"/>
      <c r="F739" s="25"/>
      <c r="G739" s="25"/>
      <c r="H739" s="25"/>
      <c r="I739" s="25"/>
      <c r="J739" s="25"/>
      <c r="K739" s="25"/>
      <c r="L739" s="25"/>
      <c r="M739" s="25"/>
      <c r="N739" s="25"/>
      <c r="O739" s="25"/>
      <c r="P739" s="25"/>
      <c r="Q739" s="25"/>
      <c r="R739" s="25"/>
      <c r="S739" s="25"/>
      <c r="T739" s="25"/>
      <c r="U739" s="25"/>
      <c r="V739" s="25"/>
      <c r="W739" s="25"/>
      <c r="X739" s="25"/>
      <c r="Y739" s="25"/>
      <c r="Z739" s="25"/>
    </row>
    <row r="740">
      <c r="A740" s="25"/>
      <c r="B740" s="25"/>
      <c r="C740" s="25"/>
      <c r="D740" s="25"/>
      <c r="E740" s="25"/>
      <c r="F740" s="25"/>
      <c r="G740" s="25"/>
      <c r="H740" s="25"/>
      <c r="I740" s="25"/>
      <c r="J740" s="25"/>
      <c r="K740" s="25"/>
      <c r="L740" s="25"/>
      <c r="M740" s="25"/>
      <c r="N740" s="25"/>
      <c r="O740" s="25"/>
      <c r="P740" s="25"/>
      <c r="Q740" s="25"/>
      <c r="R740" s="25"/>
      <c r="S740" s="25"/>
      <c r="T740" s="25"/>
      <c r="U740" s="25"/>
      <c r="V740" s="25"/>
      <c r="W740" s="25"/>
      <c r="X740" s="25"/>
      <c r="Y740" s="25"/>
      <c r="Z740" s="25"/>
    </row>
    <row r="741">
      <c r="A741" s="25"/>
      <c r="B741" s="25"/>
      <c r="C741" s="25"/>
      <c r="D741" s="25"/>
      <c r="E741" s="25"/>
      <c r="F741" s="25"/>
      <c r="G741" s="25"/>
      <c r="H741" s="25"/>
      <c r="I741" s="25"/>
      <c r="J741" s="25"/>
      <c r="K741" s="25"/>
      <c r="L741" s="25"/>
      <c r="M741" s="25"/>
      <c r="N741" s="25"/>
      <c r="O741" s="25"/>
      <c r="P741" s="25"/>
      <c r="Q741" s="25"/>
      <c r="R741" s="25"/>
      <c r="S741" s="25"/>
      <c r="T741" s="25"/>
      <c r="U741" s="25"/>
      <c r="V741" s="25"/>
      <c r="W741" s="25"/>
      <c r="X741" s="25"/>
      <c r="Y741" s="25"/>
      <c r="Z741" s="25"/>
    </row>
    <row r="742">
      <c r="A742" s="25"/>
      <c r="B742" s="25"/>
      <c r="C742" s="25"/>
      <c r="D742" s="25"/>
      <c r="E742" s="25"/>
      <c r="F742" s="25"/>
      <c r="G742" s="25"/>
      <c r="H742" s="25"/>
      <c r="I742" s="25"/>
      <c r="J742" s="25"/>
      <c r="K742" s="25"/>
      <c r="L742" s="25"/>
      <c r="M742" s="25"/>
      <c r="N742" s="25"/>
      <c r="O742" s="25"/>
      <c r="P742" s="25"/>
      <c r="Q742" s="25"/>
      <c r="R742" s="25"/>
      <c r="S742" s="25"/>
      <c r="T742" s="25"/>
      <c r="U742" s="25"/>
      <c r="V742" s="25"/>
      <c r="W742" s="25"/>
      <c r="X742" s="25"/>
      <c r="Y742" s="25"/>
      <c r="Z742" s="25"/>
    </row>
    <row r="743">
      <c r="A743" s="25"/>
      <c r="B743" s="25"/>
      <c r="C743" s="25"/>
      <c r="D743" s="25"/>
      <c r="E743" s="25"/>
      <c r="F743" s="25"/>
      <c r="G743" s="25"/>
      <c r="H743" s="25"/>
      <c r="I743" s="25"/>
      <c r="J743" s="25"/>
      <c r="K743" s="25"/>
      <c r="L743" s="25"/>
      <c r="M743" s="25"/>
      <c r="N743" s="25"/>
      <c r="O743" s="25"/>
      <c r="P743" s="25"/>
      <c r="Q743" s="25"/>
      <c r="R743" s="25"/>
      <c r="S743" s="25"/>
      <c r="T743" s="25"/>
      <c r="U743" s="25"/>
      <c r="V743" s="25"/>
      <c r="W743" s="25"/>
      <c r="X743" s="25"/>
      <c r="Y743" s="25"/>
      <c r="Z743" s="25"/>
    </row>
    <row r="744">
      <c r="A744" s="25"/>
      <c r="B744" s="25"/>
      <c r="C744" s="25"/>
      <c r="D744" s="25"/>
      <c r="E744" s="25"/>
      <c r="F744" s="25"/>
      <c r="G744" s="25"/>
      <c r="H744" s="25"/>
      <c r="I744" s="25"/>
      <c r="J744" s="25"/>
      <c r="K744" s="25"/>
      <c r="L744" s="25"/>
      <c r="M744" s="25"/>
      <c r="N744" s="25"/>
      <c r="O744" s="25"/>
      <c r="P744" s="25"/>
      <c r="Q744" s="25"/>
      <c r="R744" s="25"/>
      <c r="S744" s="25"/>
      <c r="T744" s="25"/>
      <c r="U744" s="25"/>
      <c r="V744" s="25"/>
      <c r="W744" s="25"/>
      <c r="X744" s="25"/>
      <c r="Y744" s="25"/>
      <c r="Z744" s="25"/>
    </row>
    <row r="745">
      <c r="A745" s="25"/>
      <c r="B745" s="25"/>
      <c r="C745" s="25"/>
      <c r="D745" s="25"/>
      <c r="E745" s="25"/>
      <c r="F745" s="25"/>
      <c r="G745" s="25"/>
      <c r="H745" s="25"/>
      <c r="I745" s="25"/>
      <c r="J745" s="25"/>
      <c r="K745" s="25"/>
      <c r="L745" s="25"/>
      <c r="M745" s="25"/>
      <c r="N745" s="25"/>
      <c r="O745" s="25"/>
      <c r="P745" s="25"/>
      <c r="Q745" s="25"/>
      <c r="R745" s="25"/>
      <c r="S745" s="25"/>
      <c r="T745" s="25"/>
      <c r="U745" s="25"/>
      <c r="V745" s="25"/>
      <c r="W745" s="25"/>
      <c r="X745" s="25"/>
      <c r="Y745" s="25"/>
      <c r="Z745" s="25"/>
    </row>
    <row r="746">
      <c r="A746" s="25"/>
      <c r="B746" s="25"/>
      <c r="C746" s="25"/>
      <c r="D746" s="25"/>
      <c r="E746" s="25"/>
      <c r="F746" s="25"/>
      <c r="G746" s="25"/>
      <c r="H746" s="25"/>
      <c r="I746" s="25"/>
      <c r="J746" s="25"/>
      <c r="K746" s="25"/>
      <c r="L746" s="25"/>
      <c r="M746" s="25"/>
      <c r="N746" s="25"/>
      <c r="O746" s="25"/>
      <c r="P746" s="25"/>
      <c r="Q746" s="25"/>
      <c r="R746" s="25"/>
      <c r="S746" s="25"/>
      <c r="T746" s="25"/>
      <c r="U746" s="25"/>
      <c r="V746" s="25"/>
      <c r="W746" s="25"/>
      <c r="X746" s="25"/>
      <c r="Y746" s="25"/>
      <c r="Z746" s="25"/>
    </row>
    <row r="747">
      <c r="A747" s="25"/>
      <c r="B747" s="25"/>
      <c r="C747" s="25"/>
      <c r="D747" s="25"/>
      <c r="E747" s="25"/>
      <c r="F747" s="25"/>
      <c r="G747" s="25"/>
      <c r="H747" s="25"/>
      <c r="I747" s="25"/>
      <c r="J747" s="25"/>
      <c r="K747" s="25"/>
      <c r="L747" s="25"/>
      <c r="M747" s="25"/>
      <c r="N747" s="25"/>
      <c r="O747" s="25"/>
      <c r="P747" s="25"/>
      <c r="Q747" s="25"/>
      <c r="R747" s="25"/>
      <c r="S747" s="25"/>
      <c r="T747" s="25"/>
      <c r="U747" s="25"/>
      <c r="V747" s="25"/>
      <c r="W747" s="25"/>
      <c r="X747" s="25"/>
      <c r="Y747" s="25"/>
      <c r="Z747" s="25"/>
    </row>
    <row r="748">
      <c r="A748" s="25"/>
      <c r="B748" s="25"/>
      <c r="C748" s="25"/>
      <c r="D748" s="25"/>
      <c r="E748" s="25"/>
      <c r="F748" s="25"/>
      <c r="G748" s="25"/>
      <c r="H748" s="25"/>
      <c r="I748" s="25"/>
      <c r="J748" s="25"/>
      <c r="K748" s="25"/>
      <c r="L748" s="25"/>
      <c r="M748" s="25"/>
      <c r="N748" s="25"/>
      <c r="O748" s="25"/>
      <c r="P748" s="25"/>
      <c r="Q748" s="25"/>
      <c r="R748" s="25"/>
      <c r="S748" s="25"/>
      <c r="T748" s="25"/>
      <c r="U748" s="25"/>
      <c r="V748" s="25"/>
      <c r="W748" s="25"/>
      <c r="X748" s="25"/>
      <c r="Y748" s="25"/>
      <c r="Z748" s="25"/>
    </row>
    <row r="749">
      <c r="A749" s="25"/>
      <c r="B749" s="25"/>
      <c r="C749" s="25"/>
      <c r="D749" s="25"/>
      <c r="E749" s="25"/>
      <c r="F749" s="25"/>
      <c r="G749" s="25"/>
      <c r="H749" s="25"/>
      <c r="I749" s="25"/>
      <c r="J749" s="25"/>
      <c r="K749" s="25"/>
      <c r="L749" s="25"/>
      <c r="M749" s="25"/>
      <c r="N749" s="25"/>
      <c r="O749" s="25"/>
      <c r="P749" s="25"/>
      <c r="Q749" s="25"/>
      <c r="R749" s="25"/>
      <c r="S749" s="25"/>
      <c r="T749" s="25"/>
      <c r="U749" s="25"/>
      <c r="V749" s="25"/>
      <c r="W749" s="25"/>
      <c r="X749" s="25"/>
      <c r="Y749" s="25"/>
      <c r="Z749" s="25"/>
    </row>
    <row r="750">
      <c r="A750" s="25"/>
      <c r="B750" s="25"/>
      <c r="C750" s="25"/>
      <c r="D750" s="25"/>
      <c r="E750" s="25"/>
      <c r="F750" s="25"/>
      <c r="G750" s="25"/>
      <c r="H750" s="25"/>
      <c r="I750" s="25"/>
      <c r="J750" s="25"/>
      <c r="K750" s="25"/>
      <c r="L750" s="25"/>
      <c r="M750" s="25"/>
      <c r="N750" s="25"/>
      <c r="O750" s="25"/>
      <c r="P750" s="25"/>
      <c r="Q750" s="25"/>
      <c r="R750" s="25"/>
      <c r="S750" s="25"/>
      <c r="T750" s="25"/>
      <c r="U750" s="25"/>
      <c r="V750" s="25"/>
      <c r="W750" s="25"/>
      <c r="X750" s="25"/>
      <c r="Y750" s="25"/>
      <c r="Z750" s="25"/>
    </row>
    <row r="751">
      <c r="A751" s="25"/>
      <c r="B751" s="25"/>
      <c r="C751" s="25"/>
      <c r="D751" s="25"/>
      <c r="E751" s="25"/>
      <c r="F751" s="25"/>
      <c r="G751" s="25"/>
      <c r="H751" s="25"/>
      <c r="I751" s="25"/>
      <c r="J751" s="25"/>
      <c r="K751" s="25"/>
      <c r="L751" s="25"/>
      <c r="M751" s="25"/>
      <c r="N751" s="25"/>
      <c r="O751" s="25"/>
      <c r="P751" s="25"/>
      <c r="Q751" s="25"/>
      <c r="R751" s="25"/>
      <c r="S751" s="25"/>
      <c r="T751" s="25"/>
      <c r="U751" s="25"/>
      <c r="V751" s="25"/>
      <c r="W751" s="25"/>
      <c r="X751" s="25"/>
      <c r="Y751" s="25"/>
      <c r="Z751" s="25"/>
    </row>
    <row r="752">
      <c r="A752" s="25"/>
      <c r="B752" s="25"/>
      <c r="C752" s="25"/>
      <c r="D752" s="25"/>
      <c r="E752" s="25"/>
      <c r="F752" s="25"/>
      <c r="G752" s="25"/>
      <c r="H752" s="25"/>
      <c r="I752" s="25"/>
      <c r="J752" s="25"/>
      <c r="K752" s="25"/>
      <c r="L752" s="25"/>
      <c r="M752" s="25"/>
      <c r="N752" s="25"/>
      <c r="O752" s="25"/>
      <c r="P752" s="25"/>
      <c r="Q752" s="25"/>
      <c r="R752" s="25"/>
      <c r="S752" s="25"/>
      <c r="T752" s="25"/>
      <c r="U752" s="25"/>
      <c r="V752" s="25"/>
      <c r="W752" s="25"/>
      <c r="X752" s="25"/>
      <c r="Y752" s="25"/>
      <c r="Z752" s="25"/>
    </row>
    <row r="753">
      <c r="A753" s="25"/>
      <c r="B753" s="25"/>
      <c r="C753" s="25"/>
      <c r="D753" s="25"/>
      <c r="E753" s="25"/>
      <c r="F753" s="25"/>
      <c r="G753" s="25"/>
      <c r="H753" s="25"/>
      <c r="I753" s="25"/>
      <c r="J753" s="25"/>
      <c r="K753" s="25"/>
      <c r="L753" s="25"/>
      <c r="M753" s="25"/>
      <c r="N753" s="25"/>
      <c r="O753" s="25"/>
      <c r="P753" s="25"/>
      <c r="Q753" s="25"/>
      <c r="R753" s="25"/>
      <c r="S753" s="25"/>
      <c r="T753" s="25"/>
      <c r="U753" s="25"/>
      <c r="V753" s="25"/>
      <c r="W753" s="25"/>
      <c r="X753" s="25"/>
      <c r="Y753" s="25"/>
      <c r="Z753" s="25"/>
    </row>
    <row r="754">
      <c r="A754" s="25"/>
      <c r="B754" s="25"/>
      <c r="C754" s="25"/>
      <c r="D754" s="25"/>
      <c r="E754" s="25"/>
      <c r="F754" s="25"/>
      <c r="G754" s="25"/>
      <c r="H754" s="25"/>
      <c r="I754" s="25"/>
      <c r="J754" s="25"/>
      <c r="K754" s="25"/>
      <c r="L754" s="25"/>
      <c r="M754" s="25"/>
      <c r="N754" s="25"/>
      <c r="O754" s="25"/>
      <c r="P754" s="25"/>
      <c r="Q754" s="25"/>
      <c r="R754" s="25"/>
      <c r="S754" s="25"/>
      <c r="T754" s="25"/>
      <c r="U754" s="25"/>
      <c r="V754" s="25"/>
      <c r="W754" s="25"/>
      <c r="X754" s="25"/>
      <c r="Y754" s="25"/>
      <c r="Z754" s="25"/>
    </row>
    <row r="755">
      <c r="A755" s="25"/>
      <c r="B755" s="25"/>
      <c r="C755" s="25"/>
      <c r="D755" s="25"/>
      <c r="E755" s="25"/>
      <c r="F755" s="25"/>
      <c r="G755" s="25"/>
      <c r="H755" s="25"/>
      <c r="I755" s="25"/>
      <c r="J755" s="25"/>
      <c r="K755" s="25"/>
      <c r="L755" s="25"/>
      <c r="M755" s="25"/>
      <c r="N755" s="25"/>
      <c r="O755" s="25"/>
      <c r="P755" s="25"/>
      <c r="Q755" s="25"/>
      <c r="R755" s="25"/>
      <c r="S755" s="25"/>
      <c r="T755" s="25"/>
      <c r="U755" s="25"/>
      <c r="V755" s="25"/>
      <c r="W755" s="25"/>
      <c r="X755" s="25"/>
      <c r="Y755" s="25"/>
      <c r="Z755" s="25"/>
    </row>
    <row r="756">
      <c r="A756" s="25"/>
      <c r="B756" s="25"/>
      <c r="C756" s="25"/>
      <c r="D756" s="25"/>
      <c r="E756" s="25"/>
      <c r="F756" s="25"/>
      <c r="G756" s="25"/>
      <c r="H756" s="25"/>
      <c r="I756" s="25"/>
      <c r="J756" s="25"/>
      <c r="K756" s="25"/>
      <c r="L756" s="25"/>
      <c r="M756" s="25"/>
      <c r="N756" s="25"/>
      <c r="O756" s="25"/>
      <c r="P756" s="25"/>
      <c r="Q756" s="25"/>
      <c r="R756" s="25"/>
      <c r="S756" s="25"/>
      <c r="T756" s="25"/>
      <c r="U756" s="25"/>
      <c r="V756" s="25"/>
      <c r="W756" s="25"/>
      <c r="X756" s="25"/>
      <c r="Y756" s="25"/>
      <c r="Z756" s="25"/>
    </row>
    <row r="757">
      <c r="A757" s="25"/>
      <c r="B757" s="25"/>
      <c r="C757" s="25"/>
      <c r="D757" s="25"/>
      <c r="E757" s="25"/>
      <c r="F757" s="25"/>
      <c r="G757" s="25"/>
      <c r="H757" s="25"/>
      <c r="I757" s="25"/>
      <c r="J757" s="25"/>
      <c r="K757" s="25"/>
      <c r="L757" s="25"/>
      <c r="M757" s="25"/>
      <c r="N757" s="25"/>
      <c r="O757" s="25"/>
      <c r="P757" s="25"/>
      <c r="Q757" s="25"/>
      <c r="R757" s="25"/>
      <c r="S757" s="25"/>
      <c r="T757" s="25"/>
      <c r="U757" s="25"/>
      <c r="V757" s="25"/>
      <c r="W757" s="25"/>
      <c r="X757" s="25"/>
      <c r="Y757" s="25"/>
      <c r="Z757" s="25"/>
    </row>
    <row r="758">
      <c r="A758" s="25"/>
      <c r="B758" s="25"/>
      <c r="C758" s="25"/>
      <c r="D758" s="25"/>
      <c r="E758" s="25"/>
      <c r="F758" s="25"/>
      <c r="G758" s="25"/>
      <c r="H758" s="25"/>
      <c r="I758" s="25"/>
      <c r="J758" s="25"/>
      <c r="K758" s="25"/>
      <c r="L758" s="25"/>
      <c r="M758" s="25"/>
      <c r="N758" s="25"/>
      <c r="O758" s="25"/>
      <c r="P758" s="25"/>
      <c r="Q758" s="25"/>
      <c r="R758" s="25"/>
      <c r="S758" s="25"/>
      <c r="T758" s="25"/>
      <c r="U758" s="25"/>
      <c r="V758" s="25"/>
      <c r="W758" s="25"/>
      <c r="X758" s="25"/>
      <c r="Y758" s="25"/>
      <c r="Z758" s="25"/>
    </row>
    <row r="759">
      <c r="A759" s="25"/>
      <c r="B759" s="25"/>
      <c r="C759" s="25"/>
      <c r="D759" s="25"/>
      <c r="E759" s="25"/>
      <c r="F759" s="25"/>
      <c r="G759" s="25"/>
      <c r="H759" s="25"/>
      <c r="I759" s="25"/>
      <c r="J759" s="25"/>
      <c r="K759" s="25"/>
      <c r="L759" s="25"/>
      <c r="M759" s="25"/>
      <c r="N759" s="25"/>
      <c r="O759" s="25"/>
      <c r="P759" s="25"/>
      <c r="Q759" s="25"/>
      <c r="R759" s="25"/>
      <c r="S759" s="25"/>
      <c r="T759" s="25"/>
      <c r="U759" s="25"/>
      <c r="V759" s="25"/>
      <c r="W759" s="25"/>
      <c r="X759" s="25"/>
      <c r="Y759" s="25"/>
      <c r="Z759" s="25"/>
    </row>
    <row r="760">
      <c r="A760" s="25"/>
      <c r="B760" s="25"/>
      <c r="C760" s="25"/>
      <c r="D760" s="25"/>
      <c r="E760" s="25"/>
      <c r="F760" s="25"/>
      <c r="G760" s="25"/>
      <c r="H760" s="25"/>
      <c r="I760" s="25"/>
      <c r="J760" s="25"/>
      <c r="K760" s="25"/>
      <c r="L760" s="25"/>
      <c r="M760" s="25"/>
      <c r="N760" s="25"/>
      <c r="O760" s="25"/>
      <c r="P760" s="25"/>
      <c r="Q760" s="25"/>
      <c r="R760" s="25"/>
      <c r="S760" s="25"/>
      <c r="T760" s="25"/>
      <c r="U760" s="25"/>
      <c r="V760" s="25"/>
      <c r="W760" s="25"/>
      <c r="X760" s="25"/>
      <c r="Y760" s="25"/>
      <c r="Z760" s="25"/>
    </row>
    <row r="761">
      <c r="A761" s="25"/>
      <c r="B761" s="25"/>
      <c r="C761" s="25"/>
      <c r="D761" s="25"/>
      <c r="E761" s="25"/>
      <c r="F761" s="25"/>
      <c r="G761" s="25"/>
      <c r="H761" s="25"/>
      <c r="I761" s="25"/>
      <c r="J761" s="25"/>
      <c r="K761" s="25"/>
      <c r="L761" s="25"/>
      <c r="M761" s="25"/>
      <c r="N761" s="25"/>
      <c r="O761" s="25"/>
      <c r="P761" s="25"/>
      <c r="Q761" s="25"/>
      <c r="R761" s="25"/>
      <c r="S761" s="25"/>
      <c r="T761" s="25"/>
      <c r="U761" s="25"/>
      <c r="V761" s="25"/>
      <c r="W761" s="25"/>
      <c r="X761" s="25"/>
      <c r="Y761" s="25"/>
      <c r="Z761" s="25"/>
    </row>
    <row r="762">
      <c r="A762" s="25"/>
      <c r="B762" s="25"/>
      <c r="C762" s="25"/>
      <c r="D762" s="25"/>
      <c r="E762" s="25"/>
      <c r="F762" s="25"/>
      <c r="G762" s="25"/>
      <c r="H762" s="25"/>
      <c r="I762" s="25"/>
      <c r="J762" s="25"/>
      <c r="K762" s="25"/>
      <c r="L762" s="25"/>
      <c r="M762" s="25"/>
      <c r="N762" s="25"/>
      <c r="O762" s="25"/>
      <c r="P762" s="25"/>
      <c r="Q762" s="25"/>
      <c r="R762" s="25"/>
      <c r="S762" s="25"/>
      <c r="T762" s="25"/>
      <c r="U762" s="25"/>
      <c r="V762" s="25"/>
      <c r="W762" s="25"/>
      <c r="X762" s="25"/>
      <c r="Y762" s="25"/>
      <c r="Z762" s="25"/>
    </row>
    <row r="763">
      <c r="A763" s="25"/>
      <c r="B763" s="25"/>
      <c r="C763" s="25"/>
      <c r="D763" s="25"/>
      <c r="E763" s="25"/>
      <c r="F763" s="25"/>
      <c r="G763" s="25"/>
      <c r="H763" s="25"/>
      <c r="I763" s="25"/>
      <c r="J763" s="25"/>
      <c r="K763" s="25"/>
      <c r="L763" s="25"/>
      <c r="M763" s="25"/>
      <c r="N763" s="25"/>
      <c r="O763" s="25"/>
      <c r="P763" s="25"/>
      <c r="Q763" s="25"/>
      <c r="R763" s="25"/>
      <c r="S763" s="25"/>
      <c r="T763" s="25"/>
      <c r="U763" s="25"/>
      <c r="V763" s="25"/>
      <c r="W763" s="25"/>
      <c r="X763" s="25"/>
      <c r="Y763" s="25"/>
      <c r="Z763" s="25"/>
    </row>
    <row r="764">
      <c r="A764" s="25"/>
      <c r="B764" s="25"/>
      <c r="C764" s="25"/>
      <c r="D764" s="25"/>
      <c r="E764" s="25"/>
      <c r="F764" s="25"/>
      <c r="G764" s="25"/>
      <c r="H764" s="25"/>
      <c r="I764" s="25"/>
      <c r="J764" s="25"/>
      <c r="K764" s="25"/>
      <c r="L764" s="25"/>
      <c r="M764" s="25"/>
      <c r="N764" s="25"/>
      <c r="O764" s="25"/>
      <c r="P764" s="25"/>
      <c r="Q764" s="25"/>
      <c r="R764" s="25"/>
      <c r="S764" s="25"/>
      <c r="T764" s="25"/>
      <c r="U764" s="25"/>
      <c r="V764" s="25"/>
      <c r="W764" s="25"/>
      <c r="X764" s="25"/>
      <c r="Y764" s="25"/>
      <c r="Z764" s="25"/>
    </row>
    <row r="765">
      <c r="A765" s="25"/>
      <c r="B765" s="25"/>
      <c r="C765" s="25"/>
      <c r="D765" s="25"/>
      <c r="E765" s="25"/>
      <c r="F765" s="25"/>
      <c r="G765" s="25"/>
      <c r="H765" s="25"/>
      <c r="I765" s="25"/>
      <c r="J765" s="25"/>
      <c r="K765" s="25"/>
      <c r="L765" s="25"/>
      <c r="M765" s="25"/>
      <c r="N765" s="25"/>
      <c r="O765" s="25"/>
      <c r="P765" s="25"/>
      <c r="Q765" s="25"/>
      <c r="R765" s="25"/>
      <c r="S765" s="25"/>
      <c r="T765" s="25"/>
      <c r="U765" s="25"/>
      <c r="V765" s="25"/>
      <c r="W765" s="25"/>
      <c r="X765" s="25"/>
      <c r="Y765" s="25"/>
      <c r="Z765" s="25"/>
    </row>
    <row r="766">
      <c r="A766" s="25"/>
      <c r="B766" s="25"/>
      <c r="C766" s="25"/>
      <c r="D766" s="25"/>
      <c r="E766" s="25"/>
      <c r="F766" s="25"/>
      <c r="G766" s="25"/>
      <c r="H766" s="25"/>
      <c r="I766" s="25"/>
      <c r="J766" s="25"/>
      <c r="K766" s="25"/>
      <c r="L766" s="25"/>
      <c r="M766" s="25"/>
      <c r="N766" s="25"/>
      <c r="O766" s="25"/>
      <c r="P766" s="25"/>
      <c r="Q766" s="25"/>
      <c r="R766" s="25"/>
      <c r="S766" s="25"/>
      <c r="T766" s="25"/>
      <c r="U766" s="25"/>
      <c r="V766" s="25"/>
      <c r="W766" s="25"/>
      <c r="X766" s="25"/>
      <c r="Y766" s="25"/>
      <c r="Z766" s="25"/>
    </row>
    <row r="767">
      <c r="A767" s="25"/>
      <c r="B767" s="25"/>
      <c r="C767" s="25"/>
      <c r="D767" s="25"/>
      <c r="E767" s="25"/>
      <c r="F767" s="25"/>
      <c r="G767" s="25"/>
      <c r="H767" s="25"/>
      <c r="I767" s="25"/>
      <c r="J767" s="25"/>
      <c r="K767" s="25"/>
      <c r="L767" s="25"/>
      <c r="M767" s="25"/>
      <c r="N767" s="25"/>
      <c r="O767" s="25"/>
      <c r="P767" s="25"/>
      <c r="Q767" s="25"/>
      <c r="R767" s="25"/>
      <c r="S767" s="25"/>
      <c r="T767" s="25"/>
      <c r="U767" s="25"/>
      <c r="V767" s="25"/>
      <c r="W767" s="25"/>
      <c r="X767" s="25"/>
      <c r="Y767" s="25"/>
      <c r="Z767" s="25"/>
    </row>
    <row r="768">
      <c r="A768" s="25"/>
      <c r="B768" s="25"/>
      <c r="C768" s="25"/>
      <c r="D768" s="25"/>
      <c r="E768" s="25"/>
      <c r="F768" s="25"/>
      <c r="G768" s="25"/>
      <c r="H768" s="25"/>
      <c r="I768" s="25"/>
      <c r="J768" s="25"/>
      <c r="K768" s="25"/>
      <c r="L768" s="25"/>
      <c r="M768" s="25"/>
      <c r="N768" s="25"/>
      <c r="O768" s="25"/>
      <c r="P768" s="25"/>
      <c r="Q768" s="25"/>
      <c r="R768" s="25"/>
      <c r="S768" s="25"/>
      <c r="T768" s="25"/>
      <c r="U768" s="25"/>
      <c r="V768" s="25"/>
      <c r="W768" s="25"/>
      <c r="X768" s="25"/>
      <c r="Y768" s="25"/>
      <c r="Z768" s="25"/>
    </row>
    <row r="769">
      <c r="A769" s="25"/>
      <c r="B769" s="25"/>
      <c r="C769" s="25"/>
      <c r="D769" s="25"/>
      <c r="E769" s="25"/>
      <c r="F769" s="25"/>
      <c r="G769" s="25"/>
      <c r="H769" s="25"/>
      <c r="I769" s="25"/>
      <c r="J769" s="25"/>
      <c r="K769" s="25"/>
      <c r="L769" s="25"/>
      <c r="M769" s="25"/>
      <c r="N769" s="25"/>
      <c r="O769" s="25"/>
      <c r="P769" s="25"/>
      <c r="Q769" s="25"/>
      <c r="R769" s="25"/>
      <c r="S769" s="25"/>
      <c r="T769" s="25"/>
      <c r="U769" s="25"/>
      <c r="V769" s="25"/>
      <c r="W769" s="25"/>
      <c r="X769" s="25"/>
      <c r="Y769" s="25"/>
      <c r="Z769" s="25"/>
    </row>
    <row r="770">
      <c r="A770" s="25"/>
      <c r="B770" s="25"/>
      <c r="C770" s="25"/>
      <c r="D770" s="25"/>
      <c r="E770" s="25"/>
      <c r="F770" s="25"/>
      <c r="G770" s="25"/>
      <c r="H770" s="25"/>
      <c r="I770" s="25"/>
      <c r="J770" s="25"/>
      <c r="K770" s="25"/>
      <c r="L770" s="25"/>
      <c r="M770" s="25"/>
      <c r="N770" s="25"/>
      <c r="O770" s="25"/>
      <c r="P770" s="25"/>
      <c r="Q770" s="25"/>
      <c r="R770" s="25"/>
      <c r="S770" s="25"/>
      <c r="T770" s="25"/>
      <c r="U770" s="25"/>
      <c r="V770" s="25"/>
      <c r="W770" s="25"/>
      <c r="X770" s="25"/>
      <c r="Y770" s="25"/>
      <c r="Z770" s="25"/>
    </row>
    <row r="771">
      <c r="A771" s="25"/>
      <c r="B771" s="25"/>
      <c r="C771" s="25"/>
      <c r="D771" s="25"/>
      <c r="E771" s="25"/>
      <c r="F771" s="25"/>
      <c r="G771" s="25"/>
      <c r="H771" s="25"/>
      <c r="I771" s="25"/>
      <c r="J771" s="25"/>
      <c r="K771" s="25"/>
      <c r="L771" s="25"/>
      <c r="M771" s="25"/>
      <c r="N771" s="25"/>
      <c r="O771" s="25"/>
      <c r="P771" s="25"/>
      <c r="Q771" s="25"/>
      <c r="R771" s="25"/>
      <c r="S771" s="25"/>
      <c r="T771" s="25"/>
      <c r="U771" s="25"/>
      <c r="V771" s="25"/>
      <c r="W771" s="25"/>
      <c r="X771" s="25"/>
      <c r="Y771" s="25"/>
      <c r="Z771" s="25"/>
    </row>
    <row r="772">
      <c r="A772" s="25"/>
      <c r="B772" s="25"/>
      <c r="C772" s="25"/>
      <c r="D772" s="25"/>
      <c r="E772" s="25"/>
      <c r="F772" s="25"/>
      <c r="G772" s="25"/>
      <c r="H772" s="25"/>
      <c r="I772" s="25"/>
      <c r="J772" s="25"/>
      <c r="K772" s="25"/>
      <c r="L772" s="25"/>
      <c r="M772" s="25"/>
      <c r="N772" s="25"/>
      <c r="O772" s="25"/>
      <c r="P772" s="25"/>
      <c r="Q772" s="25"/>
      <c r="R772" s="25"/>
      <c r="S772" s="25"/>
      <c r="T772" s="25"/>
      <c r="U772" s="25"/>
      <c r="V772" s="25"/>
      <c r="W772" s="25"/>
      <c r="X772" s="25"/>
      <c r="Y772" s="25"/>
      <c r="Z772" s="25"/>
    </row>
    <row r="773">
      <c r="A773" s="25"/>
      <c r="B773" s="25"/>
      <c r="C773" s="25"/>
      <c r="D773" s="25"/>
      <c r="E773" s="25"/>
      <c r="F773" s="25"/>
      <c r="G773" s="25"/>
      <c r="H773" s="25"/>
      <c r="I773" s="25"/>
      <c r="J773" s="25"/>
      <c r="K773" s="25"/>
      <c r="L773" s="25"/>
      <c r="M773" s="25"/>
      <c r="N773" s="25"/>
      <c r="O773" s="25"/>
      <c r="P773" s="25"/>
      <c r="Q773" s="25"/>
      <c r="R773" s="25"/>
      <c r="S773" s="25"/>
      <c r="T773" s="25"/>
      <c r="U773" s="25"/>
      <c r="V773" s="25"/>
      <c r="W773" s="25"/>
      <c r="X773" s="25"/>
      <c r="Y773" s="25"/>
      <c r="Z773" s="25"/>
    </row>
    <row r="774">
      <c r="A774" s="25"/>
      <c r="B774" s="25"/>
      <c r="C774" s="25"/>
      <c r="D774" s="25"/>
      <c r="E774" s="25"/>
      <c r="F774" s="25"/>
      <c r="G774" s="25"/>
      <c r="H774" s="25"/>
      <c r="I774" s="25"/>
      <c r="J774" s="25"/>
      <c r="K774" s="25"/>
      <c r="L774" s="25"/>
      <c r="M774" s="25"/>
      <c r="N774" s="25"/>
      <c r="O774" s="25"/>
      <c r="P774" s="25"/>
      <c r="Q774" s="25"/>
      <c r="R774" s="25"/>
      <c r="S774" s="25"/>
      <c r="T774" s="25"/>
      <c r="U774" s="25"/>
      <c r="V774" s="25"/>
      <c r="W774" s="25"/>
      <c r="X774" s="25"/>
      <c r="Y774" s="25"/>
      <c r="Z774" s="25"/>
    </row>
    <row r="775">
      <c r="A775" s="25"/>
      <c r="B775" s="25"/>
      <c r="C775" s="25"/>
      <c r="D775" s="25"/>
      <c r="E775" s="25"/>
      <c r="F775" s="25"/>
      <c r="G775" s="25"/>
      <c r="H775" s="25"/>
      <c r="I775" s="25"/>
      <c r="J775" s="25"/>
      <c r="K775" s="25"/>
      <c r="L775" s="25"/>
      <c r="M775" s="25"/>
      <c r="N775" s="25"/>
      <c r="O775" s="25"/>
      <c r="P775" s="25"/>
      <c r="Q775" s="25"/>
      <c r="R775" s="25"/>
      <c r="S775" s="25"/>
      <c r="T775" s="25"/>
      <c r="U775" s="25"/>
      <c r="V775" s="25"/>
      <c r="W775" s="25"/>
      <c r="X775" s="25"/>
      <c r="Y775" s="25"/>
      <c r="Z775" s="25"/>
    </row>
    <row r="776">
      <c r="A776" s="25"/>
      <c r="B776" s="25"/>
      <c r="C776" s="25"/>
      <c r="D776" s="25"/>
      <c r="E776" s="25"/>
      <c r="F776" s="25"/>
      <c r="G776" s="25"/>
      <c r="H776" s="25"/>
      <c r="I776" s="25"/>
      <c r="J776" s="25"/>
      <c r="K776" s="25"/>
      <c r="L776" s="25"/>
      <c r="M776" s="25"/>
      <c r="N776" s="25"/>
      <c r="O776" s="25"/>
      <c r="P776" s="25"/>
      <c r="Q776" s="25"/>
      <c r="R776" s="25"/>
      <c r="S776" s="25"/>
      <c r="T776" s="25"/>
      <c r="U776" s="25"/>
      <c r="V776" s="25"/>
      <c r="W776" s="25"/>
      <c r="X776" s="25"/>
      <c r="Y776" s="25"/>
      <c r="Z776" s="25"/>
    </row>
    <row r="777">
      <c r="A777" s="25"/>
      <c r="B777" s="25"/>
      <c r="C777" s="25"/>
      <c r="D777" s="25"/>
      <c r="E777" s="25"/>
      <c r="F777" s="25"/>
      <c r="G777" s="25"/>
      <c r="H777" s="25"/>
      <c r="I777" s="25"/>
      <c r="J777" s="25"/>
      <c r="K777" s="25"/>
      <c r="L777" s="25"/>
      <c r="M777" s="25"/>
      <c r="N777" s="25"/>
      <c r="O777" s="25"/>
      <c r="P777" s="25"/>
      <c r="Q777" s="25"/>
      <c r="R777" s="25"/>
      <c r="S777" s="25"/>
      <c r="T777" s="25"/>
      <c r="U777" s="25"/>
      <c r="V777" s="25"/>
      <c r="W777" s="25"/>
      <c r="X777" s="25"/>
      <c r="Y777" s="25"/>
      <c r="Z777" s="25"/>
    </row>
    <row r="778">
      <c r="A778" s="25"/>
      <c r="B778" s="25"/>
      <c r="C778" s="25"/>
      <c r="D778" s="25"/>
      <c r="E778" s="25"/>
      <c r="F778" s="25"/>
      <c r="G778" s="25"/>
      <c r="H778" s="25"/>
      <c r="I778" s="25"/>
      <c r="J778" s="25"/>
      <c r="K778" s="25"/>
      <c r="L778" s="25"/>
      <c r="M778" s="25"/>
      <c r="N778" s="25"/>
      <c r="O778" s="25"/>
      <c r="P778" s="25"/>
      <c r="Q778" s="25"/>
      <c r="R778" s="25"/>
      <c r="S778" s="25"/>
      <c r="T778" s="25"/>
      <c r="U778" s="25"/>
      <c r="V778" s="25"/>
      <c r="W778" s="25"/>
      <c r="X778" s="25"/>
      <c r="Y778" s="25"/>
      <c r="Z778" s="25"/>
    </row>
    <row r="779">
      <c r="A779" s="25"/>
      <c r="B779" s="25"/>
      <c r="C779" s="25"/>
      <c r="D779" s="25"/>
      <c r="E779" s="25"/>
      <c r="F779" s="25"/>
      <c r="G779" s="25"/>
      <c r="H779" s="25"/>
      <c r="I779" s="25"/>
      <c r="J779" s="25"/>
      <c r="K779" s="25"/>
      <c r="L779" s="25"/>
      <c r="M779" s="25"/>
      <c r="N779" s="25"/>
      <c r="O779" s="25"/>
      <c r="P779" s="25"/>
      <c r="Q779" s="25"/>
      <c r="R779" s="25"/>
      <c r="S779" s="25"/>
      <c r="T779" s="25"/>
      <c r="U779" s="25"/>
      <c r="V779" s="25"/>
      <c r="W779" s="25"/>
      <c r="X779" s="25"/>
      <c r="Y779" s="25"/>
      <c r="Z779" s="25"/>
    </row>
    <row r="780">
      <c r="A780" s="25"/>
      <c r="B780" s="25"/>
      <c r="C780" s="25"/>
      <c r="D780" s="25"/>
      <c r="E780" s="25"/>
      <c r="F780" s="25"/>
      <c r="G780" s="25"/>
      <c r="H780" s="25"/>
      <c r="I780" s="25"/>
      <c r="J780" s="25"/>
      <c r="K780" s="25"/>
      <c r="L780" s="25"/>
      <c r="M780" s="25"/>
      <c r="N780" s="25"/>
      <c r="O780" s="25"/>
      <c r="P780" s="25"/>
      <c r="Q780" s="25"/>
      <c r="R780" s="25"/>
      <c r="S780" s="25"/>
      <c r="T780" s="25"/>
      <c r="U780" s="25"/>
      <c r="V780" s="25"/>
      <c r="W780" s="25"/>
      <c r="X780" s="25"/>
      <c r="Y780" s="25"/>
      <c r="Z780" s="25"/>
    </row>
    <row r="781">
      <c r="A781" s="25"/>
      <c r="B781" s="25"/>
      <c r="C781" s="25"/>
      <c r="D781" s="25"/>
      <c r="E781" s="25"/>
      <c r="F781" s="25"/>
      <c r="G781" s="25"/>
      <c r="H781" s="25"/>
      <c r="I781" s="25"/>
      <c r="J781" s="25"/>
      <c r="K781" s="25"/>
      <c r="L781" s="25"/>
      <c r="M781" s="25"/>
      <c r="N781" s="25"/>
      <c r="O781" s="25"/>
      <c r="P781" s="25"/>
      <c r="Q781" s="25"/>
      <c r="R781" s="25"/>
      <c r="S781" s="25"/>
      <c r="T781" s="25"/>
      <c r="U781" s="25"/>
      <c r="V781" s="25"/>
      <c r="W781" s="25"/>
      <c r="X781" s="25"/>
      <c r="Y781" s="25"/>
      <c r="Z781" s="25"/>
    </row>
    <row r="782">
      <c r="A782" s="25"/>
      <c r="B782" s="25"/>
      <c r="C782" s="25"/>
      <c r="D782" s="25"/>
      <c r="E782" s="25"/>
      <c r="F782" s="25"/>
      <c r="G782" s="25"/>
      <c r="H782" s="25"/>
      <c r="I782" s="25"/>
      <c r="J782" s="25"/>
      <c r="K782" s="25"/>
      <c r="L782" s="25"/>
      <c r="M782" s="25"/>
      <c r="N782" s="25"/>
      <c r="O782" s="25"/>
      <c r="P782" s="25"/>
      <c r="Q782" s="25"/>
      <c r="R782" s="25"/>
      <c r="S782" s="25"/>
      <c r="T782" s="25"/>
      <c r="U782" s="25"/>
      <c r="V782" s="25"/>
      <c r="W782" s="25"/>
      <c r="X782" s="25"/>
      <c r="Y782" s="25"/>
      <c r="Z782" s="25"/>
    </row>
    <row r="783">
      <c r="A783" s="25"/>
      <c r="B783" s="25"/>
      <c r="C783" s="25"/>
      <c r="D783" s="25"/>
      <c r="E783" s="25"/>
      <c r="F783" s="25"/>
      <c r="G783" s="25"/>
      <c r="H783" s="25"/>
      <c r="I783" s="25"/>
      <c r="J783" s="25"/>
      <c r="K783" s="25"/>
      <c r="L783" s="25"/>
      <c r="M783" s="25"/>
      <c r="N783" s="25"/>
      <c r="O783" s="25"/>
      <c r="P783" s="25"/>
      <c r="Q783" s="25"/>
      <c r="R783" s="25"/>
      <c r="S783" s="25"/>
      <c r="T783" s="25"/>
      <c r="U783" s="25"/>
      <c r="V783" s="25"/>
      <c r="W783" s="25"/>
      <c r="X783" s="25"/>
      <c r="Y783" s="25"/>
      <c r="Z783" s="25"/>
    </row>
    <row r="784">
      <c r="A784" s="25"/>
      <c r="B784" s="25"/>
      <c r="C784" s="25"/>
      <c r="D784" s="25"/>
      <c r="E784" s="25"/>
      <c r="F784" s="25"/>
      <c r="G784" s="25"/>
      <c r="H784" s="25"/>
      <c r="I784" s="25"/>
      <c r="J784" s="25"/>
      <c r="K784" s="25"/>
      <c r="L784" s="25"/>
      <c r="M784" s="25"/>
      <c r="N784" s="25"/>
      <c r="O784" s="25"/>
      <c r="P784" s="25"/>
      <c r="Q784" s="25"/>
      <c r="R784" s="25"/>
      <c r="S784" s="25"/>
      <c r="T784" s="25"/>
      <c r="U784" s="25"/>
      <c r="V784" s="25"/>
      <c r="W784" s="25"/>
      <c r="X784" s="25"/>
      <c r="Y784" s="25"/>
      <c r="Z784" s="25"/>
    </row>
    <row r="785">
      <c r="A785" s="25"/>
      <c r="B785" s="25"/>
      <c r="C785" s="25"/>
      <c r="D785" s="25"/>
      <c r="E785" s="25"/>
      <c r="F785" s="25"/>
      <c r="G785" s="25"/>
      <c r="H785" s="25"/>
      <c r="I785" s="25"/>
      <c r="J785" s="25"/>
      <c r="K785" s="25"/>
      <c r="L785" s="25"/>
      <c r="M785" s="25"/>
      <c r="N785" s="25"/>
      <c r="O785" s="25"/>
      <c r="P785" s="25"/>
      <c r="Q785" s="25"/>
      <c r="R785" s="25"/>
      <c r="S785" s="25"/>
      <c r="T785" s="25"/>
      <c r="U785" s="25"/>
      <c r="V785" s="25"/>
      <c r="W785" s="25"/>
      <c r="X785" s="25"/>
      <c r="Y785" s="25"/>
      <c r="Z785" s="25"/>
    </row>
    <row r="786">
      <c r="A786" s="25"/>
      <c r="B786" s="25"/>
      <c r="C786" s="25"/>
      <c r="D786" s="25"/>
      <c r="E786" s="25"/>
      <c r="F786" s="25"/>
      <c r="G786" s="25"/>
      <c r="H786" s="25"/>
      <c r="I786" s="25"/>
      <c r="J786" s="25"/>
      <c r="K786" s="25"/>
      <c r="L786" s="25"/>
      <c r="M786" s="25"/>
      <c r="N786" s="25"/>
      <c r="O786" s="25"/>
      <c r="P786" s="25"/>
      <c r="Q786" s="25"/>
      <c r="R786" s="25"/>
      <c r="S786" s="25"/>
      <c r="T786" s="25"/>
      <c r="U786" s="25"/>
      <c r="V786" s="25"/>
      <c r="W786" s="25"/>
      <c r="X786" s="25"/>
      <c r="Y786" s="25"/>
      <c r="Z786" s="25"/>
    </row>
    <row r="787">
      <c r="A787" s="25"/>
      <c r="B787" s="25"/>
      <c r="C787" s="25"/>
      <c r="D787" s="25"/>
      <c r="E787" s="25"/>
      <c r="F787" s="25"/>
      <c r="G787" s="25"/>
      <c r="H787" s="25"/>
      <c r="I787" s="25"/>
      <c r="J787" s="25"/>
      <c r="K787" s="25"/>
      <c r="L787" s="25"/>
      <c r="M787" s="25"/>
      <c r="N787" s="25"/>
      <c r="O787" s="25"/>
      <c r="P787" s="25"/>
      <c r="Q787" s="25"/>
      <c r="R787" s="25"/>
      <c r="S787" s="25"/>
      <c r="T787" s="25"/>
      <c r="U787" s="25"/>
      <c r="V787" s="25"/>
      <c r="W787" s="25"/>
      <c r="X787" s="25"/>
      <c r="Y787" s="25"/>
      <c r="Z787" s="25"/>
    </row>
    <row r="788">
      <c r="A788" s="25"/>
      <c r="B788" s="25"/>
      <c r="C788" s="25"/>
      <c r="D788" s="25"/>
      <c r="E788" s="25"/>
      <c r="F788" s="25"/>
      <c r="G788" s="25"/>
      <c r="H788" s="25"/>
      <c r="I788" s="25"/>
      <c r="J788" s="25"/>
      <c r="K788" s="25"/>
      <c r="L788" s="25"/>
      <c r="M788" s="25"/>
      <c r="N788" s="25"/>
      <c r="O788" s="25"/>
      <c r="P788" s="25"/>
      <c r="Q788" s="25"/>
      <c r="R788" s="25"/>
      <c r="S788" s="25"/>
      <c r="T788" s="25"/>
      <c r="U788" s="25"/>
      <c r="V788" s="25"/>
      <c r="W788" s="25"/>
      <c r="X788" s="25"/>
      <c r="Y788" s="25"/>
      <c r="Z788" s="25"/>
    </row>
    <row r="789">
      <c r="A789" s="25"/>
      <c r="B789" s="25"/>
      <c r="C789" s="25"/>
      <c r="D789" s="25"/>
      <c r="E789" s="25"/>
      <c r="F789" s="25"/>
      <c r="G789" s="25"/>
      <c r="H789" s="25"/>
      <c r="I789" s="25"/>
      <c r="J789" s="25"/>
      <c r="K789" s="25"/>
      <c r="L789" s="25"/>
      <c r="M789" s="25"/>
      <c r="N789" s="25"/>
      <c r="O789" s="25"/>
      <c r="P789" s="25"/>
      <c r="Q789" s="25"/>
      <c r="R789" s="25"/>
      <c r="S789" s="25"/>
      <c r="T789" s="25"/>
      <c r="U789" s="25"/>
      <c r="V789" s="25"/>
      <c r="W789" s="25"/>
      <c r="X789" s="25"/>
      <c r="Y789" s="25"/>
      <c r="Z789" s="25"/>
    </row>
    <row r="790">
      <c r="A790" s="25"/>
      <c r="B790" s="25"/>
      <c r="C790" s="25"/>
      <c r="D790" s="25"/>
      <c r="E790" s="25"/>
      <c r="F790" s="25"/>
      <c r="G790" s="25"/>
      <c r="H790" s="25"/>
      <c r="I790" s="25"/>
      <c r="J790" s="25"/>
      <c r="K790" s="25"/>
      <c r="L790" s="25"/>
      <c r="M790" s="25"/>
      <c r="N790" s="25"/>
      <c r="O790" s="25"/>
      <c r="P790" s="25"/>
      <c r="Q790" s="25"/>
      <c r="R790" s="25"/>
      <c r="S790" s="25"/>
      <c r="T790" s="25"/>
      <c r="U790" s="25"/>
      <c r="V790" s="25"/>
      <c r="W790" s="25"/>
      <c r="X790" s="25"/>
      <c r="Y790" s="25"/>
      <c r="Z790" s="25"/>
    </row>
    <row r="791">
      <c r="A791" s="25"/>
      <c r="B791" s="25"/>
      <c r="C791" s="25"/>
      <c r="D791" s="25"/>
      <c r="E791" s="25"/>
      <c r="F791" s="25"/>
      <c r="G791" s="25"/>
      <c r="H791" s="25"/>
      <c r="I791" s="25"/>
      <c r="J791" s="25"/>
      <c r="K791" s="25"/>
      <c r="L791" s="25"/>
      <c r="M791" s="25"/>
      <c r="N791" s="25"/>
      <c r="O791" s="25"/>
      <c r="P791" s="25"/>
      <c r="Q791" s="25"/>
      <c r="R791" s="25"/>
      <c r="S791" s="25"/>
      <c r="T791" s="25"/>
      <c r="U791" s="25"/>
      <c r="V791" s="25"/>
      <c r="W791" s="25"/>
      <c r="X791" s="25"/>
      <c r="Y791" s="25"/>
      <c r="Z791" s="25"/>
    </row>
    <row r="792">
      <c r="A792" s="25"/>
      <c r="B792" s="25"/>
      <c r="C792" s="25"/>
      <c r="D792" s="25"/>
      <c r="E792" s="25"/>
      <c r="F792" s="25"/>
      <c r="G792" s="25"/>
      <c r="H792" s="25"/>
      <c r="I792" s="25"/>
      <c r="J792" s="25"/>
      <c r="K792" s="25"/>
      <c r="L792" s="25"/>
      <c r="M792" s="25"/>
      <c r="N792" s="25"/>
      <c r="O792" s="25"/>
      <c r="P792" s="25"/>
      <c r="Q792" s="25"/>
      <c r="R792" s="25"/>
      <c r="S792" s="25"/>
      <c r="T792" s="25"/>
      <c r="U792" s="25"/>
      <c r="V792" s="25"/>
      <c r="W792" s="25"/>
      <c r="X792" s="25"/>
      <c r="Y792" s="25"/>
      <c r="Z792" s="25"/>
    </row>
    <row r="793">
      <c r="A793" s="25"/>
      <c r="B793" s="25"/>
      <c r="C793" s="25"/>
      <c r="D793" s="25"/>
      <c r="E793" s="25"/>
      <c r="F793" s="25"/>
      <c r="G793" s="25"/>
      <c r="H793" s="25"/>
      <c r="I793" s="25"/>
      <c r="J793" s="25"/>
      <c r="K793" s="25"/>
      <c r="L793" s="25"/>
      <c r="M793" s="25"/>
      <c r="N793" s="25"/>
      <c r="O793" s="25"/>
      <c r="P793" s="25"/>
      <c r="Q793" s="25"/>
      <c r="R793" s="25"/>
      <c r="S793" s="25"/>
      <c r="T793" s="25"/>
      <c r="U793" s="25"/>
      <c r="V793" s="25"/>
      <c r="W793" s="25"/>
      <c r="X793" s="25"/>
      <c r="Y793" s="25"/>
      <c r="Z793" s="25"/>
    </row>
    <row r="794">
      <c r="A794" s="25"/>
      <c r="B794" s="25"/>
      <c r="C794" s="25"/>
      <c r="D794" s="25"/>
      <c r="E794" s="25"/>
      <c r="F794" s="25"/>
      <c r="G794" s="25"/>
      <c r="H794" s="25"/>
      <c r="I794" s="25"/>
      <c r="J794" s="25"/>
      <c r="K794" s="25"/>
      <c r="L794" s="25"/>
      <c r="M794" s="25"/>
      <c r="N794" s="25"/>
      <c r="O794" s="25"/>
      <c r="P794" s="25"/>
      <c r="Q794" s="25"/>
      <c r="R794" s="25"/>
      <c r="S794" s="25"/>
      <c r="T794" s="25"/>
      <c r="U794" s="25"/>
      <c r="V794" s="25"/>
      <c r="W794" s="25"/>
      <c r="X794" s="25"/>
      <c r="Y794" s="25"/>
      <c r="Z794" s="25"/>
    </row>
    <row r="795">
      <c r="A795" s="25"/>
      <c r="B795" s="25"/>
      <c r="C795" s="25"/>
      <c r="D795" s="25"/>
      <c r="E795" s="25"/>
      <c r="F795" s="25"/>
      <c r="G795" s="25"/>
      <c r="H795" s="25"/>
      <c r="I795" s="25"/>
      <c r="J795" s="25"/>
      <c r="K795" s="25"/>
      <c r="L795" s="25"/>
      <c r="M795" s="25"/>
      <c r="N795" s="25"/>
      <c r="O795" s="25"/>
      <c r="P795" s="25"/>
      <c r="Q795" s="25"/>
      <c r="R795" s="25"/>
      <c r="S795" s="25"/>
      <c r="T795" s="25"/>
      <c r="U795" s="25"/>
      <c r="V795" s="25"/>
      <c r="W795" s="25"/>
      <c r="X795" s="25"/>
      <c r="Y795" s="25"/>
      <c r="Z795" s="25"/>
    </row>
    <row r="796">
      <c r="A796" s="25"/>
      <c r="B796" s="25"/>
      <c r="C796" s="25"/>
      <c r="D796" s="25"/>
      <c r="E796" s="25"/>
      <c r="F796" s="25"/>
      <c r="G796" s="25"/>
      <c r="H796" s="25"/>
      <c r="I796" s="25"/>
      <c r="J796" s="25"/>
      <c r="K796" s="25"/>
      <c r="L796" s="25"/>
      <c r="M796" s="25"/>
      <c r="N796" s="25"/>
      <c r="O796" s="25"/>
      <c r="P796" s="25"/>
      <c r="Q796" s="25"/>
      <c r="R796" s="25"/>
      <c r="S796" s="25"/>
      <c r="T796" s="25"/>
      <c r="U796" s="25"/>
      <c r="V796" s="25"/>
      <c r="W796" s="25"/>
      <c r="X796" s="25"/>
      <c r="Y796" s="25"/>
      <c r="Z796" s="25"/>
    </row>
    <row r="797">
      <c r="A797" s="25"/>
      <c r="B797" s="25"/>
      <c r="C797" s="25"/>
      <c r="D797" s="25"/>
      <c r="E797" s="25"/>
      <c r="F797" s="25"/>
      <c r="G797" s="25"/>
      <c r="H797" s="25"/>
      <c r="I797" s="25"/>
      <c r="J797" s="25"/>
      <c r="K797" s="25"/>
      <c r="L797" s="25"/>
      <c r="M797" s="25"/>
      <c r="N797" s="25"/>
      <c r="O797" s="25"/>
      <c r="P797" s="25"/>
      <c r="Q797" s="25"/>
      <c r="R797" s="25"/>
      <c r="S797" s="25"/>
      <c r="T797" s="25"/>
      <c r="U797" s="25"/>
      <c r="V797" s="25"/>
      <c r="W797" s="25"/>
      <c r="X797" s="25"/>
      <c r="Y797" s="25"/>
      <c r="Z797" s="25"/>
    </row>
    <row r="798">
      <c r="A798" s="25"/>
      <c r="B798" s="25"/>
      <c r="C798" s="25"/>
      <c r="D798" s="25"/>
      <c r="E798" s="25"/>
      <c r="F798" s="25"/>
      <c r="G798" s="25"/>
      <c r="H798" s="25"/>
      <c r="I798" s="25"/>
      <c r="J798" s="25"/>
      <c r="K798" s="25"/>
      <c r="L798" s="25"/>
      <c r="M798" s="25"/>
      <c r="N798" s="25"/>
      <c r="O798" s="25"/>
      <c r="P798" s="25"/>
      <c r="Q798" s="25"/>
      <c r="R798" s="25"/>
      <c r="S798" s="25"/>
      <c r="T798" s="25"/>
      <c r="U798" s="25"/>
      <c r="V798" s="25"/>
      <c r="W798" s="25"/>
      <c r="X798" s="25"/>
      <c r="Y798" s="25"/>
      <c r="Z798" s="25"/>
    </row>
    <row r="799">
      <c r="A799" s="25"/>
      <c r="B799" s="25"/>
      <c r="C799" s="25"/>
      <c r="D799" s="25"/>
      <c r="E799" s="25"/>
      <c r="F799" s="25"/>
      <c r="G799" s="25"/>
      <c r="H799" s="25"/>
      <c r="I799" s="25"/>
      <c r="J799" s="25"/>
      <c r="K799" s="25"/>
      <c r="L799" s="25"/>
      <c r="M799" s="25"/>
      <c r="N799" s="25"/>
      <c r="O799" s="25"/>
      <c r="P799" s="25"/>
      <c r="Q799" s="25"/>
      <c r="R799" s="25"/>
      <c r="S799" s="25"/>
      <c r="T799" s="25"/>
      <c r="U799" s="25"/>
      <c r="V799" s="25"/>
      <c r="W799" s="25"/>
      <c r="X799" s="25"/>
      <c r="Y799" s="25"/>
      <c r="Z799" s="25"/>
    </row>
    <row r="800">
      <c r="A800" s="25"/>
      <c r="B800" s="25"/>
      <c r="C800" s="25"/>
      <c r="D800" s="25"/>
      <c r="E800" s="25"/>
      <c r="F800" s="25"/>
      <c r="G800" s="25"/>
      <c r="H800" s="25"/>
      <c r="I800" s="25"/>
      <c r="J800" s="25"/>
      <c r="K800" s="25"/>
      <c r="L800" s="25"/>
      <c r="M800" s="25"/>
      <c r="N800" s="25"/>
      <c r="O800" s="25"/>
      <c r="P800" s="25"/>
      <c r="Q800" s="25"/>
      <c r="R800" s="25"/>
      <c r="S800" s="25"/>
      <c r="T800" s="25"/>
      <c r="U800" s="25"/>
      <c r="V800" s="25"/>
      <c r="W800" s="25"/>
      <c r="X800" s="25"/>
      <c r="Y800" s="25"/>
      <c r="Z800" s="25"/>
    </row>
    <row r="801">
      <c r="A801" s="25"/>
      <c r="B801" s="25"/>
      <c r="C801" s="25"/>
      <c r="D801" s="25"/>
      <c r="E801" s="25"/>
      <c r="F801" s="25"/>
      <c r="G801" s="25"/>
      <c r="H801" s="25"/>
      <c r="I801" s="25"/>
      <c r="J801" s="25"/>
      <c r="K801" s="25"/>
      <c r="L801" s="25"/>
      <c r="M801" s="25"/>
      <c r="N801" s="25"/>
      <c r="O801" s="25"/>
      <c r="P801" s="25"/>
      <c r="Q801" s="25"/>
      <c r="R801" s="25"/>
      <c r="S801" s="25"/>
      <c r="T801" s="25"/>
      <c r="U801" s="25"/>
      <c r="V801" s="25"/>
      <c r="W801" s="25"/>
      <c r="X801" s="25"/>
      <c r="Y801" s="25"/>
      <c r="Z801" s="25"/>
    </row>
    <row r="802">
      <c r="A802" s="25"/>
      <c r="B802" s="25"/>
      <c r="C802" s="25"/>
      <c r="D802" s="25"/>
      <c r="E802" s="25"/>
      <c r="F802" s="25"/>
      <c r="G802" s="25"/>
      <c r="H802" s="25"/>
      <c r="I802" s="25"/>
      <c r="J802" s="25"/>
      <c r="K802" s="25"/>
      <c r="L802" s="25"/>
      <c r="M802" s="25"/>
      <c r="N802" s="25"/>
      <c r="O802" s="25"/>
      <c r="P802" s="25"/>
      <c r="Q802" s="25"/>
      <c r="R802" s="25"/>
      <c r="S802" s="25"/>
      <c r="T802" s="25"/>
      <c r="U802" s="25"/>
      <c r="V802" s="25"/>
      <c r="W802" s="25"/>
      <c r="X802" s="25"/>
      <c r="Y802" s="25"/>
      <c r="Z802" s="25"/>
    </row>
    <row r="803">
      <c r="A803" s="25"/>
      <c r="B803" s="25"/>
      <c r="C803" s="25"/>
      <c r="D803" s="25"/>
      <c r="E803" s="25"/>
      <c r="F803" s="25"/>
      <c r="G803" s="25"/>
      <c r="H803" s="25"/>
      <c r="I803" s="25"/>
      <c r="J803" s="25"/>
      <c r="K803" s="25"/>
      <c r="L803" s="25"/>
      <c r="M803" s="25"/>
      <c r="N803" s="25"/>
      <c r="O803" s="25"/>
      <c r="P803" s="25"/>
      <c r="Q803" s="25"/>
      <c r="R803" s="25"/>
      <c r="S803" s="25"/>
      <c r="T803" s="25"/>
      <c r="U803" s="25"/>
      <c r="V803" s="25"/>
      <c r="W803" s="25"/>
      <c r="X803" s="25"/>
      <c r="Y803" s="25"/>
      <c r="Z803" s="25"/>
    </row>
    <row r="804">
      <c r="A804" s="25"/>
      <c r="B804" s="25"/>
      <c r="C804" s="25"/>
      <c r="D804" s="25"/>
      <c r="E804" s="25"/>
      <c r="F804" s="25"/>
      <c r="G804" s="25"/>
      <c r="H804" s="25"/>
      <c r="I804" s="25"/>
      <c r="J804" s="25"/>
      <c r="K804" s="25"/>
      <c r="L804" s="25"/>
      <c r="M804" s="25"/>
      <c r="N804" s="25"/>
      <c r="O804" s="25"/>
      <c r="P804" s="25"/>
      <c r="Q804" s="25"/>
      <c r="R804" s="25"/>
      <c r="S804" s="25"/>
      <c r="T804" s="25"/>
      <c r="U804" s="25"/>
      <c r="V804" s="25"/>
      <c r="W804" s="25"/>
      <c r="X804" s="25"/>
      <c r="Y804" s="25"/>
      <c r="Z804" s="25"/>
    </row>
    <row r="805">
      <c r="A805" s="25"/>
      <c r="B805" s="25"/>
      <c r="C805" s="25"/>
      <c r="D805" s="25"/>
      <c r="E805" s="25"/>
      <c r="F805" s="25"/>
      <c r="G805" s="25"/>
      <c r="H805" s="25"/>
      <c r="I805" s="25"/>
      <c r="J805" s="25"/>
      <c r="K805" s="25"/>
      <c r="L805" s="25"/>
      <c r="M805" s="25"/>
      <c r="N805" s="25"/>
      <c r="O805" s="25"/>
      <c r="P805" s="25"/>
      <c r="Q805" s="25"/>
      <c r="R805" s="25"/>
      <c r="S805" s="25"/>
      <c r="T805" s="25"/>
      <c r="U805" s="25"/>
      <c r="V805" s="25"/>
      <c r="W805" s="25"/>
      <c r="X805" s="25"/>
      <c r="Y805" s="25"/>
      <c r="Z805" s="25"/>
    </row>
    <row r="806">
      <c r="A806" s="25"/>
      <c r="B806" s="25"/>
      <c r="C806" s="25"/>
      <c r="D806" s="25"/>
      <c r="E806" s="25"/>
      <c r="F806" s="25"/>
      <c r="G806" s="25"/>
      <c r="H806" s="25"/>
      <c r="I806" s="25"/>
      <c r="J806" s="25"/>
      <c r="K806" s="25"/>
      <c r="L806" s="25"/>
      <c r="M806" s="25"/>
      <c r="N806" s="25"/>
      <c r="O806" s="25"/>
      <c r="P806" s="25"/>
      <c r="Q806" s="25"/>
      <c r="R806" s="25"/>
      <c r="S806" s="25"/>
      <c r="T806" s="25"/>
      <c r="U806" s="25"/>
      <c r="V806" s="25"/>
      <c r="W806" s="25"/>
      <c r="X806" s="25"/>
      <c r="Y806" s="25"/>
      <c r="Z806" s="25"/>
    </row>
    <row r="807">
      <c r="A807" s="25"/>
      <c r="B807" s="25"/>
      <c r="C807" s="25"/>
      <c r="D807" s="25"/>
      <c r="E807" s="25"/>
      <c r="F807" s="25"/>
      <c r="G807" s="25"/>
      <c r="H807" s="25"/>
      <c r="I807" s="25"/>
      <c r="J807" s="25"/>
      <c r="K807" s="25"/>
      <c r="L807" s="25"/>
      <c r="M807" s="25"/>
      <c r="N807" s="25"/>
      <c r="O807" s="25"/>
      <c r="P807" s="25"/>
      <c r="Q807" s="25"/>
      <c r="R807" s="25"/>
      <c r="S807" s="25"/>
      <c r="T807" s="25"/>
      <c r="U807" s="25"/>
      <c r="V807" s="25"/>
      <c r="W807" s="25"/>
      <c r="X807" s="25"/>
      <c r="Y807" s="25"/>
      <c r="Z807" s="25"/>
    </row>
    <row r="808">
      <c r="A808" s="25"/>
      <c r="B808" s="25"/>
      <c r="C808" s="25"/>
      <c r="D808" s="25"/>
      <c r="E808" s="25"/>
      <c r="F808" s="25"/>
      <c r="G808" s="25"/>
      <c r="H808" s="25"/>
      <c r="I808" s="25"/>
      <c r="J808" s="25"/>
      <c r="K808" s="25"/>
      <c r="L808" s="25"/>
      <c r="M808" s="25"/>
      <c r="N808" s="25"/>
      <c r="O808" s="25"/>
      <c r="P808" s="25"/>
      <c r="Q808" s="25"/>
      <c r="R808" s="25"/>
      <c r="S808" s="25"/>
      <c r="T808" s="25"/>
      <c r="U808" s="25"/>
      <c r="V808" s="25"/>
      <c r="W808" s="25"/>
      <c r="X808" s="25"/>
      <c r="Y808" s="25"/>
      <c r="Z808" s="25"/>
    </row>
    <row r="809">
      <c r="A809" s="25"/>
      <c r="B809" s="25"/>
      <c r="C809" s="25"/>
      <c r="D809" s="25"/>
      <c r="E809" s="25"/>
      <c r="F809" s="25"/>
      <c r="G809" s="25"/>
      <c r="H809" s="25"/>
      <c r="I809" s="25"/>
      <c r="J809" s="25"/>
      <c r="K809" s="25"/>
      <c r="L809" s="25"/>
      <c r="M809" s="25"/>
      <c r="N809" s="25"/>
      <c r="O809" s="25"/>
      <c r="P809" s="25"/>
      <c r="Q809" s="25"/>
      <c r="R809" s="25"/>
      <c r="S809" s="25"/>
      <c r="T809" s="25"/>
      <c r="U809" s="25"/>
      <c r="V809" s="25"/>
      <c r="W809" s="25"/>
      <c r="X809" s="25"/>
      <c r="Y809" s="25"/>
      <c r="Z809" s="25"/>
    </row>
    <row r="810">
      <c r="A810" s="25"/>
      <c r="B810" s="25"/>
      <c r="C810" s="25"/>
      <c r="D810" s="25"/>
      <c r="E810" s="25"/>
      <c r="F810" s="25"/>
      <c r="G810" s="25"/>
      <c r="H810" s="25"/>
      <c r="I810" s="25"/>
      <c r="J810" s="25"/>
      <c r="K810" s="25"/>
      <c r="L810" s="25"/>
      <c r="M810" s="25"/>
      <c r="N810" s="25"/>
      <c r="O810" s="25"/>
      <c r="P810" s="25"/>
      <c r="Q810" s="25"/>
      <c r="R810" s="25"/>
      <c r="S810" s="25"/>
      <c r="T810" s="25"/>
      <c r="U810" s="25"/>
      <c r="V810" s="25"/>
      <c r="W810" s="25"/>
      <c r="X810" s="25"/>
      <c r="Y810" s="25"/>
      <c r="Z810" s="25"/>
    </row>
    <row r="811">
      <c r="A811" s="25"/>
      <c r="B811" s="25"/>
      <c r="C811" s="25"/>
      <c r="D811" s="25"/>
      <c r="E811" s="25"/>
      <c r="F811" s="25"/>
      <c r="G811" s="25"/>
      <c r="H811" s="25"/>
      <c r="I811" s="25"/>
      <c r="J811" s="25"/>
      <c r="K811" s="25"/>
      <c r="L811" s="25"/>
      <c r="M811" s="25"/>
      <c r="N811" s="25"/>
      <c r="O811" s="25"/>
      <c r="P811" s="25"/>
      <c r="Q811" s="25"/>
      <c r="R811" s="25"/>
      <c r="S811" s="25"/>
      <c r="T811" s="25"/>
      <c r="U811" s="25"/>
      <c r="V811" s="25"/>
      <c r="W811" s="25"/>
      <c r="X811" s="25"/>
      <c r="Y811" s="25"/>
      <c r="Z811" s="25"/>
    </row>
    <row r="812">
      <c r="A812" s="25"/>
      <c r="B812" s="25"/>
      <c r="C812" s="25"/>
      <c r="D812" s="25"/>
      <c r="E812" s="25"/>
      <c r="F812" s="25"/>
      <c r="G812" s="25"/>
      <c r="H812" s="25"/>
      <c r="I812" s="25"/>
      <c r="J812" s="25"/>
      <c r="K812" s="25"/>
      <c r="L812" s="25"/>
      <c r="M812" s="25"/>
      <c r="N812" s="25"/>
      <c r="O812" s="25"/>
      <c r="P812" s="25"/>
      <c r="Q812" s="25"/>
      <c r="R812" s="25"/>
      <c r="S812" s="25"/>
      <c r="T812" s="25"/>
      <c r="U812" s="25"/>
      <c r="V812" s="25"/>
      <c r="W812" s="25"/>
      <c r="X812" s="25"/>
      <c r="Y812" s="25"/>
      <c r="Z812" s="25"/>
    </row>
    <row r="813">
      <c r="A813" s="25"/>
      <c r="B813" s="25"/>
      <c r="C813" s="25"/>
      <c r="D813" s="25"/>
      <c r="E813" s="25"/>
      <c r="F813" s="25"/>
      <c r="G813" s="25"/>
      <c r="H813" s="25"/>
      <c r="I813" s="25"/>
      <c r="J813" s="25"/>
      <c r="K813" s="25"/>
      <c r="L813" s="25"/>
      <c r="M813" s="25"/>
      <c r="N813" s="25"/>
      <c r="O813" s="25"/>
      <c r="P813" s="25"/>
      <c r="Q813" s="25"/>
      <c r="R813" s="25"/>
      <c r="S813" s="25"/>
      <c r="T813" s="25"/>
      <c r="U813" s="25"/>
      <c r="V813" s="25"/>
      <c r="W813" s="25"/>
      <c r="X813" s="25"/>
      <c r="Y813" s="25"/>
      <c r="Z813" s="25"/>
    </row>
    <row r="814">
      <c r="A814" s="25"/>
      <c r="B814" s="25"/>
      <c r="C814" s="25"/>
      <c r="D814" s="25"/>
      <c r="E814" s="25"/>
      <c r="F814" s="25"/>
      <c r="G814" s="25"/>
      <c r="H814" s="25"/>
      <c r="I814" s="25"/>
      <c r="J814" s="25"/>
      <c r="K814" s="25"/>
      <c r="L814" s="25"/>
      <c r="M814" s="25"/>
      <c r="N814" s="25"/>
      <c r="O814" s="25"/>
      <c r="P814" s="25"/>
      <c r="Q814" s="25"/>
      <c r="R814" s="25"/>
      <c r="S814" s="25"/>
      <c r="T814" s="25"/>
      <c r="U814" s="25"/>
      <c r="V814" s="25"/>
      <c r="W814" s="25"/>
      <c r="X814" s="25"/>
      <c r="Y814" s="25"/>
      <c r="Z814" s="25"/>
    </row>
    <row r="815">
      <c r="A815" s="25"/>
      <c r="B815" s="25"/>
      <c r="C815" s="25"/>
      <c r="D815" s="25"/>
      <c r="E815" s="25"/>
      <c r="F815" s="25"/>
      <c r="G815" s="25"/>
      <c r="H815" s="25"/>
      <c r="I815" s="25"/>
      <c r="J815" s="25"/>
      <c r="K815" s="25"/>
      <c r="L815" s="25"/>
      <c r="M815" s="25"/>
      <c r="N815" s="25"/>
      <c r="O815" s="25"/>
      <c r="P815" s="25"/>
      <c r="Q815" s="25"/>
      <c r="R815" s="25"/>
      <c r="S815" s="25"/>
      <c r="T815" s="25"/>
      <c r="U815" s="25"/>
      <c r="V815" s="25"/>
      <c r="W815" s="25"/>
      <c r="X815" s="25"/>
      <c r="Y815" s="25"/>
      <c r="Z815" s="25"/>
    </row>
    <row r="816">
      <c r="A816" s="25"/>
      <c r="B816" s="25"/>
      <c r="C816" s="25"/>
      <c r="D816" s="25"/>
      <c r="E816" s="25"/>
      <c r="F816" s="25"/>
      <c r="G816" s="25"/>
      <c r="H816" s="25"/>
      <c r="I816" s="25"/>
      <c r="J816" s="25"/>
      <c r="K816" s="25"/>
      <c r="L816" s="25"/>
      <c r="M816" s="25"/>
      <c r="N816" s="25"/>
      <c r="O816" s="25"/>
      <c r="P816" s="25"/>
      <c r="Q816" s="25"/>
      <c r="R816" s="25"/>
      <c r="S816" s="25"/>
      <c r="T816" s="25"/>
      <c r="U816" s="25"/>
      <c r="V816" s="25"/>
      <c r="W816" s="25"/>
      <c r="X816" s="25"/>
      <c r="Y816" s="25"/>
      <c r="Z816" s="25"/>
    </row>
    <row r="817">
      <c r="A817" s="25"/>
      <c r="B817" s="25"/>
      <c r="C817" s="25"/>
      <c r="D817" s="25"/>
      <c r="E817" s="25"/>
      <c r="F817" s="25"/>
      <c r="G817" s="25"/>
      <c r="H817" s="25"/>
      <c r="I817" s="25"/>
      <c r="J817" s="25"/>
      <c r="K817" s="25"/>
      <c r="L817" s="25"/>
      <c r="M817" s="25"/>
      <c r="N817" s="25"/>
      <c r="O817" s="25"/>
      <c r="P817" s="25"/>
      <c r="Q817" s="25"/>
      <c r="R817" s="25"/>
      <c r="S817" s="25"/>
      <c r="T817" s="25"/>
      <c r="U817" s="25"/>
      <c r="V817" s="25"/>
      <c r="W817" s="25"/>
      <c r="X817" s="25"/>
      <c r="Y817" s="25"/>
      <c r="Z817" s="25"/>
    </row>
    <row r="818">
      <c r="A818" s="25"/>
      <c r="B818" s="25"/>
      <c r="C818" s="25"/>
      <c r="D818" s="25"/>
      <c r="E818" s="25"/>
      <c r="F818" s="25"/>
      <c r="G818" s="25"/>
      <c r="H818" s="25"/>
      <c r="I818" s="25"/>
      <c r="J818" s="25"/>
      <c r="K818" s="25"/>
      <c r="L818" s="25"/>
      <c r="M818" s="25"/>
      <c r="N818" s="25"/>
      <c r="O818" s="25"/>
      <c r="P818" s="25"/>
      <c r="Q818" s="25"/>
      <c r="R818" s="25"/>
      <c r="S818" s="25"/>
      <c r="T818" s="25"/>
      <c r="U818" s="25"/>
      <c r="V818" s="25"/>
      <c r="W818" s="25"/>
      <c r="X818" s="25"/>
      <c r="Y818" s="25"/>
      <c r="Z818" s="25"/>
    </row>
    <row r="819">
      <c r="A819" s="25"/>
      <c r="B819" s="25"/>
      <c r="C819" s="25"/>
      <c r="D819" s="25"/>
      <c r="E819" s="25"/>
      <c r="F819" s="25"/>
      <c r="G819" s="25"/>
      <c r="H819" s="25"/>
      <c r="I819" s="25"/>
      <c r="J819" s="25"/>
      <c r="K819" s="25"/>
      <c r="L819" s="25"/>
      <c r="M819" s="25"/>
      <c r="N819" s="25"/>
      <c r="O819" s="25"/>
      <c r="P819" s="25"/>
      <c r="Q819" s="25"/>
      <c r="R819" s="25"/>
      <c r="S819" s="25"/>
      <c r="T819" s="25"/>
      <c r="U819" s="25"/>
      <c r="V819" s="25"/>
      <c r="W819" s="25"/>
      <c r="X819" s="25"/>
      <c r="Y819" s="25"/>
      <c r="Z819" s="25"/>
    </row>
    <row r="820">
      <c r="A820" s="25"/>
      <c r="B820" s="25"/>
      <c r="C820" s="25"/>
      <c r="D820" s="25"/>
      <c r="E820" s="25"/>
      <c r="F820" s="25"/>
      <c r="G820" s="25"/>
      <c r="H820" s="25"/>
      <c r="I820" s="25"/>
      <c r="J820" s="25"/>
      <c r="K820" s="25"/>
      <c r="L820" s="25"/>
      <c r="M820" s="25"/>
      <c r="N820" s="25"/>
      <c r="O820" s="25"/>
      <c r="P820" s="25"/>
      <c r="Q820" s="25"/>
      <c r="R820" s="25"/>
      <c r="S820" s="25"/>
      <c r="T820" s="25"/>
      <c r="U820" s="25"/>
      <c r="V820" s="25"/>
      <c r="W820" s="25"/>
      <c r="X820" s="25"/>
      <c r="Y820" s="25"/>
      <c r="Z820" s="25"/>
    </row>
    <row r="821">
      <c r="A821" s="25"/>
      <c r="B821" s="25"/>
      <c r="C821" s="25"/>
      <c r="D821" s="25"/>
      <c r="E821" s="25"/>
      <c r="F821" s="25"/>
      <c r="G821" s="25"/>
      <c r="H821" s="25"/>
      <c r="I821" s="25"/>
      <c r="J821" s="25"/>
      <c r="K821" s="25"/>
      <c r="L821" s="25"/>
      <c r="M821" s="25"/>
      <c r="N821" s="25"/>
      <c r="O821" s="25"/>
      <c r="P821" s="25"/>
      <c r="Q821" s="25"/>
      <c r="R821" s="25"/>
      <c r="S821" s="25"/>
      <c r="T821" s="25"/>
      <c r="U821" s="25"/>
      <c r="V821" s="25"/>
      <c r="W821" s="25"/>
      <c r="X821" s="25"/>
      <c r="Y821" s="25"/>
      <c r="Z821" s="25"/>
    </row>
    <row r="822">
      <c r="A822" s="25"/>
      <c r="B822" s="25"/>
      <c r="C822" s="25"/>
      <c r="D822" s="25"/>
      <c r="E822" s="25"/>
      <c r="F822" s="25"/>
      <c r="G822" s="25"/>
      <c r="H822" s="25"/>
      <c r="I822" s="25"/>
      <c r="J822" s="25"/>
      <c r="K822" s="25"/>
      <c r="L822" s="25"/>
      <c r="M822" s="25"/>
      <c r="N822" s="25"/>
      <c r="O822" s="25"/>
      <c r="P822" s="25"/>
      <c r="Q822" s="25"/>
      <c r="R822" s="25"/>
      <c r="S822" s="25"/>
      <c r="T822" s="25"/>
      <c r="U822" s="25"/>
      <c r="V822" s="25"/>
      <c r="W822" s="25"/>
      <c r="X822" s="25"/>
      <c r="Y822" s="25"/>
      <c r="Z822" s="25"/>
    </row>
    <row r="823">
      <c r="A823" s="25"/>
      <c r="B823" s="25"/>
      <c r="C823" s="25"/>
      <c r="D823" s="25"/>
      <c r="E823" s="25"/>
      <c r="F823" s="25"/>
      <c r="G823" s="25"/>
      <c r="H823" s="25"/>
      <c r="I823" s="25"/>
      <c r="J823" s="25"/>
      <c r="K823" s="25"/>
      <c r="L823" s="25"/>
      <c r="M823" s="25"/>
      <c r="N823" s="25"/>
      <c r="O823" s="25"/>
      <c r="P823" s="25"/>
      <c r="Q823" s="25"/>
      <c r="R823" s="25"/>
      <c r="S823" s="25"/>
      <c r="T823" s="25"/>
      <c r="U823" s="25"/>
      <c r="V823" s="25"/>
      <c r="W823" s="25"/>
      <c r="X823" s="25"/>
      <c r="Y823" s="25"/>
      <c r="Z823" s="25"/>
    </row>
    <row r="824">
      <c r="A824" s="25"/>
      <c r="B824" s="25"/>
      <c r="C824" s="25"/>
      <c r="D824" s="25"/>
      <c r="E824" s="25"/>
      <c r="F824" s="25"/>
      <c r="G824" s="25"/>
      <c r="H824" s="25"/>
      <c r="I824" s="25"/>
      <c r="J824" s="25"/>
      <c r="K824" s="25"/>
      <c r="L824" s="25"/>
      <c r="M824" s="25"/>
      <c r="N824" s="25"/>
      <c r="O824" s="25"/>
      <c r="P824" s="25"/>
      <c r="Q824" s="25"/>
      <c r="R824" s="25"/>
      <c r="S824" s="25"/>
      <c r="T824" s="25"/>
      <c r="U824" s="25"/>
      <c r="V824" s="25"/>
      <c r="W824" s="25"/>
      <c r="X824" s="25"/>
      <c r="Y824" s="25"/>
      <c r="Z824" s="25"/>
    </row>
    <row r="825">
      <c r="A825" s="25"/>
      <c r="B825" s="25"/>
      <c r="C825" s="25"/>
      <c r="D825" s="25"/>
      <c r="E825" s="25"/>
      <c r="F825" s="25"/>
      <c r="G825" s="25"/>
      <c r="H825" s="25"/>
      <c r="I825" s="25"/>
      <c r="J825" s="25"/>
      <c r="K825" s="25"/>
      <c r="L825" s="25"/>
      <c r="M825" s="25"/>
      <c r="N825" s="25"/>
      <c r="O825" s="25"/>
      <c r="P825" s="25"/>
      <c r="Q825" s="25"/>
      <c r="R825" s="25"/>
      <c r="S825" s="25"/>
      <c r="T825" s="25"/>
      <c r="U825" s="25"/>
      <c r="V825" s="25"/>
      <c r="W825" s="25"/>
      <c r="X825" s="25"/>
      <c r="Y825" s="25"/>
      <c r="Z825" s="25"/>
    </row>
    <row r="826">
      <c r="A826" s="25"/>
      <c r="B826" s="25"/>
      <c r="C826" s="25"/>
      <c r="D826" s="25"/>
      <c r="E826" s="25"/>
      <c r="F826" s="25"/>
      <c r="G826" s="25"/>
      <c r="H826" s="25"/>
      <c r="I826" s="25"/>
      <c r="J826" s="25"/>
      <c r="K826" s="25"/>
      <c r="L826" s="25"/>
      <c r="M826" s="25"/>
      <c r="N826" s="25"/>
      <c r="O826" s="25"/>
      <c r="P826" s="25"/>
      <c r="Q826" s="25"/>
      <c r="R826" s="25"/>
      <c r="S826" s="25"/>
      <c r="T826" s="25"/>
      <c r="U826" s="25"/>
      <c r="V826" s="25"/>
      <c r="W826" s="25"/>
      <c r="X826" s="25"/>
      <c r="Y826" s="25"/>
      <c r="Z826" s="25"/>
    </row>
    <row r="827">
      <c r="A827" s="25"/>
      <c r="B827" s="25"/>
      <c r="C827" s="25"/>
      <c r="D827" s="25"/>
      <c r="E827" s="25"/>
      <c r="F827" s="25"/>
      <c r="G827" s="25"/>
      <c r="H827" s="25"/>
      <c r="I827" s="25"/>
      <c r="J827" s="25"/>
      <c r="K827" s="25"/>
      <c r="L827" s="25"/>
      <c r="M827" s="25"/>
      <c r="N827" s="25"/>
      <c r="O827" s="25"/>
      <c r="P827" s="25"/>
      <c r="Q827" s="25"/>
      <c r="R827" s="25"/>
      <c r="S827" s="25"/>
      <c r="T827" s="25"/>
      <c r="U827" s="25"/>
      <c r="V827" s="25"/>
      <c r="W827" s="25"/>
      <c r="X827" s="25"/>
      <c r="Y827" s="25"/>
      <c r="Z827" s="25"/>
    </row>
    <row r="828">
      <c r="A828" s="25"/>
      <c r="B828" s="25"/>
      <c r="C828" s="25"/>
      <c r="D828" s="25"/>
      <c r="E828" s="25"/>
      <c r="F828" s="25"/>
      <c r="G828" s="25"/>
      <c r="H828" s="25"/>
      <c r="I828" s="25"/>
      <c r="J828" s="25"/>
      <c r="K828" s="25"/>
      <c r="L828" s="25"/>
      <c r="M828" s="25"/>
      <c r="N828" s="25"/>
      <c r="O828" s="25"/>
      <c r="P828" s="25"/>
      <c r="Q828" s="25"/>
      <c r="R828" s="25"/>
      <c r="S828" s="25"/>
      <c r="T828" s="25"/>
      <c r="U828" s="25"/>
      <c r="V828" s="25"/>
      <c r="W828" s="25"/>
      <c r="X828" s="25"/>
      <c r="Y828" s="25"/>
      <c r="Z828" s="25"/>
    </row>
    <row r="829">
      <c r="A829" s="25"/>
      <c r="B829" s="25"/>
      <c r="C829" s="25"/>
      <c r="D829" s="25"/>
      <c r="E829" s="25"/>
      <c r="F829" s="25"/>
      <c r="G829" s="25"/>
      <c r="H829" s="25"/>
      <c r="I829" s="25"/>
      <c r="J829" s="25"/>
      <c r="K829" s="25"/>
      <c r="L829" s="25"/>
      <c r="M829" s="25"/>
      <c r="N829" s="25"/>
      <c r="O829" s="25"/>
      <c r="P829" s="25"/>
      <c r="Q829" s="25"/>
      <c r="R829" s="25"/>
      <c r="S829" s="25"/>
      <c r="T829" s="25"/>
      <c r="U829" s="25"/>
      <c r="V829" s="25"/>
      <c r="W829" s="25"/>
      <c r="X829" s="25"/>
      <c r="Y829" s="25"/>
      <c r="Z829" s="25"/>
    </row>
    <row r="830">
      <c r="A830" s="25"/>
      <c r="B830" s="25"/>
      <c r="C830" s="25"/>
      <c r="D830" s="25"/>
      <c r="E830" s="25"/>
      <c r="F830" s="25"/>
      <c r="G830" s="25"/>
      <c r="H830" s="25"/>
      <c r="I830" s="25"/>
      <c r="J830" s="25"/>
      <c r="K830" s="25"/>
      <c r="L830" s="25"/>
      <c r="M830" s="25"/>
      <c r="N830" s="25"/>
      <c r="O830" s="25"/>
      <c r="P830" s="25"/>
      <c r="Q830" s="25"/>
      <c r="R830" s="25"/>
      <c r="S830" s="25"/>
      <c r="T830" s="25"/>
      <c r="U830" s="25"/>
      <c r="V830" s="25"/>
      <c r="W830" s="25"/>
      <c r="X830" s="25"/>
      <c r="Y830" s="25"/>
      <c r="Z830" s="25"/>
    </row>
    <row r="831">
      <c r="A831" s="25"/>
      <c r="B831" s="25"/>
      <c r="C831" s="25"/>
      <c r="D831" s="25"/>
      <c r="E831" s="25"/>
      <c r="F831" s="25"/>
      <c r="G831" s="25"/>
      <c r="H831" s="25"/>
      <c r="I831" s="25"/>
      <c r="J831" s="25"/>
      <c r="K831" s="25"/>
      <c r="L831" s="25"/>
      <c r="M831" s="25"/>
      <c r="N831" s="25"/>
      <c r="O831" s="25"/>
      <c r="P831" s="25"/>
      <c r="Q831" s="25"/>
      <c r="R831" s="25"/>
      <c r="S831" s="25"/>
      <c r="T831" s="25"/>
      <c r="U831" s="25"/>
      <c r="V831" s="25"/>
      <c r="W831" s="25"/>
      <c r="X831" s="25"/>
      <c r="Y831" s="25"/>
      <c r="Z831" s="25"/>
    </row>
    <row r="832">
      <c r="A832" s="25"/>
      <c r="B832" s="25"/>
      <c r="C832" s="25"/>
      <c r="D832" s="25"/>
      <c r="E832" s="25"/>
      <c r="F832" s="25"/>
      <c r="G832" s="25"/>
      <c r="H832" s="25"/>
      <c r="I832" s="25"/>
      <c r="J832" s="25"/>
      <c r="K832" s="25"/>
      <c r="L832" s="25"/>
      <c r="M832" s="25"/>
      <c r="N832" s="25"/>
      <c r="O832" s="25"/>
      <c r="P832" s="25"/>
      <c r="Q832" s="25"/>
      <c r="R832" s="25"/>
      <c r="S832" s="25"/>
      <c r="T832" s="25"/>
      <c r="U832" s="25"/>
      <c r="V832" s="25"/>
      <c r="W832" s="25"/>
      <c r="X832" s="25"/>
      <c r="Y832" s="25"/>
      <c r="Z832" s="25"/>
    </row>
    <row r="833">
      <c r="A833" s="25"/>
      <c r="B833" s="25"/>
      <c r="C833" s="25"/>
      <c r="D833" s="25"/>
      <c r="E833" s="25"/>
      <c r="F833" s="25"/>
      <c r="G833" s="25"/>
      <c r="H833" s="25"/>
      <c r="I833" s="25"/>
      <c r="J833" s="25"/>
      <c r="K833" s="25"/>
      <c r="L833" s="25"/>
      <c r="M833" s="25"/>
      <c r="N833" s="25"/>
      <c r="O833" s="25"/>
      <c r="P833" s="25"/>
      <c r="Q833" s="25"/>
      <c r="R833" s="25"/>
      <c r="S833" s="25"/>
      <c r="T833" s="25"/>
      <c r="U833" s="25"/>
      <c r="V833" s="25"/>
      <c r="W833" s="25"/>
      <c r="X833" s="25"/>
      <c r="Y833" s="25"/>
      <c r="Z833" s="25"/>
    </row>
    <row r="834">
      <c r="A834" s="25"/>
      <c r="B834" s="25"/>
      <c r="C834" s="25"/>
      <c r="D834" s="25"/>
      <c r="E834" s="25"/>
      <c r="F834" s="25"/>
      <c r="G834" s="25"/>
      <c r="H834" s="25"/>
      <c r="I834" s="25"/>
      <c r="J834" s="25"/>
      <c r="K834" s="25"/>
      <c r="L834" s="25"/>
      <c r="M834" s="25"/>
      <c r="N834" s="25"/>
      <c r="O834" s="25"/>
      <c r="P834" s="25"/>
      <c r="Q834" s="25"/>
      <c r="R834" s="25"/>
      <c r="S834" s="25"/>
      <c r="T834" s="25"/>
      <c r="U834" s="25"/>
      <c r="V834" s="25"/>
      <c r="W834" s="25"/>
      <c r="X834" s="25"/>
      <c r="Y834" s="25"/>
      <c r="Z834" s="25"/>
    </row>
    <row r="835">
      <c r="A835" s="25"/>
      <c r="B835" s="25"/>
      <c r="C835" s="25"/>
      <c r="D835" s="25"/>
      <c r="E835" s="25"/>
      <c r="F835" s="25"/>
      <c r="G835" s="25"/>
      <c r="H835" s="25"/>
      <c r="I835" s="25"/>
      <c r="J835" s="25"/>
      <c r="K835" s="25"/>
      <c r="L835" s="25"/>
      <c r="M835" s="25"/>
      <c r="N835" s="25"/>
      <c r="O835" s="25"/>
      <c r="P835" s="25"/>
      <c r="Q835" s="25"/>
      <c r="R835" s="25"/>
      <c r="S835" s="25"/>
      <c r="T835" s="25"/>
      <c r="U835" s="25"/>
      <c r="V835" s="25"/>
      <c r="W835" s="25"/>
      <c r="X835" s="25"/>
      <c r="Y835" s="25"/>
      <c r="Z835" s="25"/>
    </row>
    <row r="836">
      <c r="A836" s="25"/>
      <c r="B836" s="25"/>
      <c r="C836" s="25"/>
      <c r="D836" s="25"/>
      <c r="E836" s="25"/>
      <c r="F836" s="25"/>
      <c r="G836" s="25"/>
      <c r="H836" s="25"/>
      <c r="I836" s="25"/>
      <c r="J836" s="25"/>
      <c r="K836" s="25"/>
      <c r="L836" s="25"/>
      <c r="M836" s="25"/>
      <c r="N836" s="25"/>
      <c r="O836" s="25"/>
      <c r="P836" s="25"/>
      <c r="Q836" s="25"/>
      <c r="R836" s="25"/>
      <c r="S836" s="25"/>
      <c r="T836" s="25"/>
      <c r="U836" s="25"/>
      <c r="V836" s="25"/>
      <c r="W836" s="25"/>
      <c r="X836" s="25"/>
      <c r="Y836" s="25"/>
      <c r="Z836" s="25"/>
    </row>
    <row r="837">
      <c r="A837" s="25"/>
      <c r="B837" s="25"/>
      <c r="C837" s="25"/>
      <c r="D837" s="25"/>
      <c r="E837" s="25"/>
      <c r="F837" s="25"/>
      <c r="G837" s="25"/>
      <c r="H837" s="25"/>
      <c r="I837" s="25"/>
      <c r="J837" s="25"/>
      <c r="K837" s="25"/>
      <c r="L837" s="25"/>
      <c r="M837" s="25"/>
      <c r="N837" s="25"/>
      <c r="O837" s="25"/>
      <c r="P837" s="25"/>
      <c r="Q837" s="25"/>
      <c r="R837" s="25"/>
      <c r="S837" s="25"/>
      <c r="T837" s="25"/>
      <c r="U837" s="25"/>
      <c r="V837" s="25"/>
      <c r="W837" s="25"/>
      <c r="X837" s="25"/>
      <c r="Y837" s="25"/>
      <c r="Z837" s="25"/>
    </row>
    <row r="838">
      <c r="A838" s="25"/>
      <c r="B838" s="25"/>
      <c r="C838" s="25"/>
      <c r="D838" s="25"/>
      <c r="E838" s="25"/>
      <c r="F838" s="25"/>
      <c r="G838" s="25"/>
      <c r="H838" s="25"/>
      <c r="I838" s="25"/>
      <c r="J838" s="25"/>
      <c r="K838" s="25"/>
      <c r="L838" s="25"/>
      <c r="M838" s="25"/>
      <c r="N838" s="25"/>
      <c r="O838" s="25"/>
      <c r="P838" s="25"/>
      <c r="Q838" s="25"/>
      <c r="R838" s="25"/>
      <c r="S838" s="25"/>
      <c r="T838" s="25"/>
      <c r="U838" s="25"/>
      <c r="V838" s="25"/>
      <c r="W838" s="25"/>
      <c r="X838" s="25"/>
      <c r="Y838" s="25"/>
      <c r="Z838" s="25"/>
    </row>
    <row r="839">
      <c r="A839" s="25"/>
      <c r="B839" s="25"/>
      <c r="C839" s="25"/>
      <c r="D839" s="25"/>
      <c r="E839" s="25"/>
      <c r="F839" s="25"/>
      <c r="G839" s="25"/>
      <c r="H839" s="25"/>
      <c r="I839" s="25"/>
      <c r="J839" s="25"/>
      <c r="K839" s="25"/>
      <c r="L839" s="25"/>
      <c r="M839" s="25"/>
      <c r="N839" s="25"/>
      <c r="O839" s="25"/>
      <c r="P839" s="25"/>
      <c r="Q839" s="25"/>
      <c r="R839" s="25"/>
      <c r="S839" s="25"/>
      <c r="T839" s="25"/>
      <c r="U839" s="25"/>
      <c r="V839" s="25"/>
      <c r="W839" s="25"/>
      <c r="X839" s="25"/>
      <c r="Y839" s="25"/>
      <c r="Z839" s="25"/>
    </row>
    <row r="840">
      <c r="A840" s="25"/>
      <c r="B840" s="25"/>
      <c r="C840" s="25"/>
      <c r="D840" s="25"/>
      <c r="E840" s="25"/>
      <c r="F840" s="25"/>
      <c r="G840" s="25"/>
      <c r="H840" s="25"/>
      <c r="I840" s="25"/>
      <c r="J840" s="25"/>
      <c r="K840" s="25"/>
      <c r="L840" s="25"/>
      <c r="M840" s="25"/>
      <c r="N840" s="25"/>
      <c r="O840" s="25"/>
      <c r="P840" s="25"/>
      <c r="Q840" s="25"/>
      <c r="R840" s="25"/>
      <c r="S840" s="25"/>
      <c r="T840" s="25"/>
      <c r="U840" s="25"/>
      <c r="V840" s="25"/>
      <c r="W840" s="25"/>
      <c r="X840" s="25"/>
      <c r="Y840" s="25"/>
      <c r="Z840" s="25"/>
    </row>
    <row r="841">
      <c r="A841" s="25"/>
      <c r="B841" s="25"/>
      <c r="C841" s="25"/>
      <c r="D841" s="25"/>
      <c r="E841" s="25"/>
      <c r="F841" s="25"/>
      <c r="G841" s="25"/>
      <c r="H841" s="25"/>
      <c r="I841" s="25"/>
      <c r="J841" s="25"/>
      <c r="K841" s="25"/>
      <c r="L841" s="25"/>
      <c r="M841" s="25"/>
      <c r="N841" s="25"/>
      <c r="O841" s="25"/>
      <c r="P841" s="25"/>
      <c r="Q841" s="25"/>
      <c r="R841" s="25"/>
      <c r="S841" s="25"/>
      <c r="T841" s="25"/>
      <c r="U841" s="25"/>
      <c r="V841" s="25"/>
      <c r="W841" s="25"/>
      <c r="X841" s="25"/>
      <c r="Y841" s="25"/>
      <c r="Z841" s="25"/>
    </row>
    <row r="842">
      <c r="A842" s="25"/>
      <c r="B842" s="25"/>
      <c r="C842" s="25"/>
      <c r="D842" s="25"/>
      <c r="E842" s="25"/>
      <c r="F842" s="25"/>
      <c r="G842" s="25"/>
      <c r="H842" s="25"/>
      <c r="I842" s="25"/>
      <c r="J842" s="25"/>
      <c r="K842" s="25"/>
      <c r="L842" s="25"/>
      <c r="M842" s="25"/>
      <c r="N842" s="25"/>
      <c r="O842" s="25"/>
      <c r="P842" s="25"/>
      <c r="Q842" s="25"/>
      <c r="R842" s="25"/>
      <c r="S842" s="25"/>
      <c r="T842" s="25"/>
      <c r="U842" s="25"/>
      <c r="V842" s="25"/>
      <c r="W842" s="25"/>
      <c r="X842" s="25"/>
      <c r="Y842" s="25"/>
      <c r="Z842" s="25"/>
    </row>
    <row r="843">
      <c r="A843" s="25"/>
      <c r="B843" s="25"/>
      <c r="C843" s="25"/>
      <c r="D843" s="25"/>
      <c r="E843" s="25"/>
      <c r="F843" s="25"/>
      <c r="G843" s="25"/>
      <c r="H843" s="25"/>
      <c r="I843" s="25"/>
      <c r="J843" s="25"/>
      <c r="K843" s="25"/>
      <c r="L843" s="25"/>
      <c r="M843" s="25"/>
      <c r="N843" s="25"/>
      <c r="O843" s="25"/>
      <c r="P843" s="25"/>
      <c r="Q843" s="25"/>
      <c r="R843" s="25"/>
      <c r="S843" s="25"/>
      <c r="T843" s="25"/>
      <c r="U843" s="25"/>
      <c r="V843" s="25"/>
      <c r="W843" s="25"/>
      <c r="X843" s="25"/>
      <c r="Y843" s="25"/>
      <c r="Z843" s="25"/>
    </row>
    <row r="844">
      <c r="A844" s="25"/>
      <c r="B844" s="25"/>
      <c r="C844" s="25"/>
      <c r="D844" s="25"/>
      <c r="E844" s="25"/>
      <c r="F844" s="25"/>
      <c r="G844" s="25"/>
      <c r="H844" s="25"/>
      <c r="I844" s="25"/>
      <c r="J844" s="25"/>
      <c r="K844" s="25"/>
      <c r="L844" s="25"/>
      <c r="M844" s="25"/>
      <c r="N844" s="25"/>
      <c r="O844" s="25"/>
      <c r="P844" s="25"/>
      <c r="Q844" s="25"/>
      <c r="R844" s="25"/>
      <c r="S844" s="25"/>
      <c r="T844" s="25"/>
      <c r="U844" s="25"/>
      <c r="V844" s="25"/>
      <c r="W844" s="25"/>
      <c r="X844" s="25"/>
      <c r="Y844" s="25"/>
      <c r="Z844" s="25"/>
    </row>
    <row r="845">
      <c r="A845" s="25"/>
      <c r="B845" s="25"/>
      <c r="C845" s="25"/>
      <c r="D845" s="25"/>
      <c r="E845" s="25"/>
      <c r="F845" s="25"/>
      <c r="G845" s="25"/>
      <c r="H845" s="25"/>
      <c r="I845" s="25"/>
      <c r="J845" s="25"/>
      <c r="K845" s="25"/>
      <c r="L845" s="25"/>
      <c r="M845" s="25"/>
      <c r="N845" s="25"/>
      <c r="O845" s="25"/>
      <c r="P845" s="25"/>
      <c r="Q845" s="25"/>
      <c r="R845" s="25"/>
      <c r="S845" s="25"/>
      <c r="T845" s="25"/>
      <c r="U845" s="25"/>
      <c r="V845" s="25"/>
      <c r="W845" s="25"/>
      <c r="X845" s="25"/>
      <c r="Y845" s="25"/>
      <c r="Z845" s="25"/>
    </row>
    <row r="846">
      <c r="A846" s="25"/>
      <c r="B846" s="25"/>
      <c r="C846" s="25"/>
      <c r="D846" s="25"/>
      <c r="E846" s="25"/>
      <c r="F846" s="25"/>
      <c r="G846" s="25"/>
      <c r="H846" s="25"/>
      <c r="I846" s="25"/>
      <c r="J846" s="25"/>
      <c r="K846" s="25"/>
      <c r="L846" s="25"/>
      <c r="M846" s="25"/>
      <c r="N846" s="25"/>
      <c r="O846" s="25"/>
      <c r="P846" s="25"/>
      <c r="Q846" s="25"/>
      <c r="R846" s="25"/>
      <c r="S846" s="25"/>
      <c r="T846" s="25"/>
      <c r="U846" s="25"/>
      <c r="V846" s="25"/>
      <c r="W846" s="25"/>
      <c r="X846" s="25"/>
      <c r="Y846" s="25"/>
      <c r="Z846" s="25"/>
    </row>
    <row r="847">
      <c r="A847" s="25"/>
      <c r="B847" s="25"/>
      <c r="C847" s="25"/>
      <c r="D847" s="25"/>
      <c r="E847" s="25"/>
      <c r="F847" s="25"/>
      <c r="G847" s="25"/>
      <c r="H847" s="25"/>
      <c r="I847" s="25"/>
      <c r="J847" s="25"/>
      <c r="K847" s="25"/>
      <c r="L847" s="25"/>
      <c r="M847" s="25"/>
      <c r="N847" s="25"/>
      <c r="O847" s="25"/>
      <c r="P847" s="25"/>
      <c r="Q847" s="25"/>
      <c r="R847" s="25"/>
      <c r="S847" s="25"/>
      <c r="T847" s="25"/>
      <c r="U847" s="25"/>
      <c r="V847" s="25"/>
      <c r="W847" s="25"/>
      <c r="X847" s="25"/>
      <c r="Y847" s="25"/>
      <c r="Z847" s="25"/>
    </row>
    <row r="848">
      <c r="A848" s="25"/>
      <c r="B848" s="25"/>
      <c r="C848" s="25"/>
      <c r="D848" s="25"/>
      <c r="E848" s="25"/>
      <c r="F848" s="25"/>
      <c r="G848" s="25"/>
      <c r="H848" s="25"/>
      <c r="I848" s="25"/>
      <c r="J848" s="25"/>
      <c r="K848" s="25"/>
      <c r="L848" s="25"/>
      <c r="M848" s="25"/>
      <c r="N848" s="25"/>
      <c r="O848" s="25"/>
      <c r="P848" s="25"/>
      <c r="Q848" s="25"/>
      <c r="R848" s="25"/>
      <c r="S848" s="25"/>
      <c r="T848" s="25"/>
      <c r="U848" s="25"/>
      <c r="V848" s="25"/>
      <c r="W848" s="25"/>
      <c r="X848" s="25"/>
      <c r="Y848" s="25"/>
      <c r="Z848" s="25"/>
    </row>
    <row r="849">
      <c r="A849" s="25"/>
      <c r="B849" s="25"/>
      <c r="C849" s="25"/>
      <c r="D849" s="25"/>
      <c r="E849" s="25"/>
      <c r="F849" s="25"/>
      <c r="G849" s="25"/>
      <c r="H849" s="25"/>
      <c r="I849" s="25"/>
      <c r="J849" s="25"/>
      <c r="K849" s="25"/>
      <c r="L849" s="25"/>
      <c r="M849" s="25"/>
      <c r="N849" s="25"/>
      <c r="O849" s="25"/>
      <c r="P849" s="25"/>
      <c r="Q849" s="25"/>
      <c r="R849" s="25"/>
      <c r="S849" s="25"/>
      <c r="T849" s="25"/>
      <c r="U849" s="25"/>
      <c r="V849" s="25"/>
      <c r="W849" s="25"/>
      <c r="X849" s="25"/>
      <c r="Y849" s="25"/>
      <c r="Z849" s="25"/>
    </row>
    <row r="850">
      <c r="A850" s="25"/>
      <c r="B850" s="25"/>
      <c r="C850" s="25"/>
      <c r="D850" s="25"/>
      <c r="E850" s="25"/>
      <c r="F850" s="25"/>
      <c r="G850" s="25"/>
      <c r="H850" s="25"/>
      <c r="I850" s="25"/>
      <c r="J850" s="25"/>
      <c r="K850" s="25"/>
      <c r="L850" s="25"/>
      <c r="M850" s="25"/>
      <c r="N850" s="25"/>
      <c r="O850" s="25"/>
      <c r="P850" s="25"/>
      <c r="Q850" s="25"/>
      <c r="R850" s="25"/>
      <c r="S850" s="25"/>
      <c r="T850" s="25"/>
      <c r="U850" s="25"/>
      <c r="V850" s="25"/>
      <c r="W850" s="25"/>
      <c r="X850" s="25"/>
      <c r="Y850" s="25"/>
      <c r="Z850" s="25"/>
    </row>
    <row r="851">
      <c r="A851" s="25"/>
      <c r="B851" s="25"/>
      <c r="C851" s="25"/>
      <c r="D851" s="25"/>
      <c r="E851" s="25"/>
      <c r="F851" s="25"/>
      <c r="G851" s="25"/>
      <c r="H851" s="25"/>
      <c r="I851" s="25"/>
      <c r="J851" s="25"/>
      <c r="K851" s="25"/>
      <c r="L851" s="25"/>
      <c r="M851" s="25"/>
      <c r="N851" s="25"/>
      <c r="O851" s="25"/>
      <c r="P851" s="25"/>
      <c r="Q851" s="25"/>
      <c r="R851" s="25"/>
      <c r="S851" s="25"/>
      <c r="T851" s="25"/>
      <c r="U851" s="25"/>
      <c r="V851" s="25"/>
      <c r="W851" s="25"/>
      <c r="X851" s="25"/>
      <c r="Y851" s="25"/>
      <c r="Z851" s="25"/>
    </row>
    <row r="852">
      <c r="A852" s="25"/>
      <c r="B852" s="25"/>
      <c r="C852" s="25"/>
      <c r="D852" s="25"/>
      <c r="E852" s="25"/>
      <c r="F852" s="25"/>
      <c r="G852" s="25"/>
      <c r="H852" s="25"/>
      <c r="I852" s="25"/>
      <c r="J852" s="25"/>
      <c r="K852" s="25"/>
      <c r="L852" s="25"/>
      <c r="M852" s="25"/>
      <c r="N852" s="25"/>
      <c r="O852" s="25"/>
      <c r="P852" s="25"/>
      <c r="Q852" s="25"/>
      <c r="R852" s="25"/>
      <c r="S852" s="25"/>
      <c r="T852" s="25"/>
      <c r="U852" s="25"/>
      <c r="V852" s="25"/>
      <c r="W852" s="25"/>
      <c r="X852" s="25"/>
      <c r="Y852" s="25"/>
      <c r="Z852" s="25"/>
    </row>
    <row r="853">
      <c r="A853" s="25"/>
      <c r="B853" s="25"/>
      <c r="C853" s="25"/>
      <c r="D853" s="25"/>
      <c r="E853" s="25"/>
      <c r="F853" s="25"/>
      <c r="G853" s="25"/>
      <c r="H853" s="25"/>
      <c r="I853" s="25"/>
      <c r="J853" s="25"/>
      <c r="K853" s="25"/>
      <c r="L853" s="25"/>
      <c r="M853" s="25"/>
      <c r="N853" s="25"/>
      <c r="O853" s="25"/>
      <c r="P853" s="25"/>
      <c r="Q853" s="25"/>
      <c r="R853" s="25"/>
      <c r="S853" s="25"/>
      <c r="T853" s="25"/>
      <c r="U853" s="25"/>
      <c r="V853" s="25"/>
      <c r="W853" s="25"/>
      <c r="X853" s="25"/>
      <c r="Y853" s="25"/>
      <c r="Z853" s="25"/>
    </row>
    <row r="854">
      <c r="A854" s="25"/>
      <c r="B854" s="25"/>
      <c r="C854" s="25"/>
      <c r="D854" s="25"/>
      <c r="E854" s="25"/>
      <c r="F854" s="25"/>
      <c r="G854" s="25"/>
      <c r="H854" s="25"/>
      <c r="I854" s="25"/>
      <c r="J854" s="25"/>
      <c r="K854" s="25"/>
      <c r="L854" s="25"/>
      <c r="M854" s="25"/>
      <c r="N854" s="25"/>
      <c r="O854" s="25"/>
      <c r="P854" s="25"/>
      <c r="Q854" s="25"/>
      <c r="R854" s="25"/>
      <c r="S854" s="25"/>
      <c r="T854" s="25"/>
      <c r="U854" s="25"/>
      <c r="V854" s="25"/>
      <c r="W854" s="25"/>
      <c r="X854" s="25"/>
      <c r="Y854" s="25"/>
      <c r="Z854" s="25"/>
    </row>
    <row r="855">
      <c r="A855" s="25"/>
      <c r="B855" s="25"/>
      <c r="C855" s="25"/>
      <c r="D855" s="25"/>
      <c r="E855" s="25"/>
      <c r="F855" s="25"/>
      <c r="G855" s="25"/>
      <c r="H855" s="25"/>
      <c r="I855" s="25"/>
      <c r="J855" s="25"/>
      <c r="K855" s="25"/>
      <c r="L855" s="25"/>
      <c r="M855" s="25"/>
      <c r="N855" s="25"/>
      <c r="O855" s="25"/>
      <c r="P855" s="25"/>
      <c r="Q855" s="25"/>
      <c r="R855" s="25"/>
      <c r="S855" s="25"/>
      <c r="T855" s="25"/>
      <c r="U855" s="25"/>
      <c r="V855" s="25"/>
      <c r="W855" s="25"/>
      <c r="X855" s="25"/>
      <c r="Y855" s="25"/>
      <c r="Z855" s="25"/>
    </row>
    <row r="856">
      <c r="A856" s="25"/>
      <c r="B856" s="25"/>
      <c r="C856" s="25"/>
      <c r="D856" s="25"/>
      <c r="E856" s="25"/>
      <c r="F856" s="25"/>
      <c r="G856" s="25"/>
      <c r="H856" s="25"/>
      <c r="I856" s="25"/>
      <c r="J856" s="25"/>
      <c r="K856" s="25"/>
      <c r="L856" s="25"/>
      <c r="M856" s="25"/>
      <c r="N856" s="25"/>
      <c r="O856" s="25"/>
      <c r="P856" s="25"/>
      <c r="Q856" s="25"/>
      <c r="R856" s="25"/>
      <c r="S856" s="25"/>
      <c r="T856" s="25"/>
      <c r="U856" s="25"/>
      <c r="V856" s="25"/>
      <c r="W856" s="25"/>
      <c r="X856" s="25"/>
      <c r="Y856" s="25"/>
      <c r="Z856" s="25"/>
    </row>
    <row r="857">
      <c r="A857" s="25"/>
      <c r="B857" s="25"/>
      <c r="C857" s="25"/>
      <c r="D857" s="25"/>
      <c r="E857" s="25"/>
      <c r="F857" s="25"/>
      <c r="G857" s="25"/>
      <c r="H857" s="25"/>
      <c r="I857" s="25"/>
      <c r="J857" s="25"/>
      <c r="K857" s="25"/>
      <c r="L857" s="25"/>
      <c r="M857" s="25"/>
      <c r="N857" s="25"/>
      <c r="O857" s="25"/>
      <c r="P857" s="25"/>
      <c r="Q857" s="25"/>
      <c r="R857" s="25"/>
      <c r="S857" s="25"/>
      <c r="T857" s="25"/>
      <c r="U857" s="25"/>
      <c r="V857" s="25"/>
      <c r="W857" s="25"/>
      <c r="X857" s="25"/>
      <c r="Y857" s="25"/>
      <c r="Z857" s="25"/>
    </row>
    <row r="858">
      <c r="A858" s="25"/>
      <c r="B858" s="25"/>
      <c r="C858" s="25"/>
      <c r="D858" s="25"/>
      <c r="E858" s="25"/>
      <c r="F858" s="25"/>
      <c r="G858" s="25"/>
      <c r="H858" s="25"/>
      <c r="I858" s="25"/>
      <c r="J858" s="25"/>
      <c r="K858" s="25"/>
      <c r="L858" s="25"/>
      <c r="M858" s="25"/>
      <c r="N858" s="25"/>
      <c r="O858" s="25"/>
      <c r="P858" s="25"/>
      <c r="Q858" s="25"/>
      <c r="R858" s="25"/>
      <c r="S858" s="25"/>
      <c r="T858" s="25"/>
      <c r="U858" s="25"/>
      <c r="V858" s="25"/>
      <c r="W858" s="25"/>
      <c r="X858" s="25"/>
      <c r="Y858" s="25"/>
      <c r="Z858" s="25"/>
    </row>
    <row r="859">
      <c r="A859" s="25"/>
      <c r="B859" s="25"/>
      <c r="C859" s="25"/>
      <c r="D859" s="25"/>
      <c r="E859" s="25"/>
      <c r="F859" s="25"/>
      <c r="G859" s="25"/>
      <c r="H859" s="25"/>
      <c r="I859" s="25"/>
      <c r="J859" s="25"/>
      <c r="K859" s="25"/>
      <c r="L859" s="25"/>
      <c r="M859" s="25"/>
      <c r="N859" s="25"/>
      <c r="O859" s="25"/>
      <c r="P859" s="25"/>
      <c r="Q859" s="25"/>
      <c r="R859" s="25"/>
      <c r="S859" s="25"/>
      <c r="T859" s="25"/>
      <c r="U859" s="25"/>
      <c r="V859" s="25"/>
      <c r="W859" s="25"/>
      <c r="X859" s="25"/>
      <c r="Y859" s="25"/>
      <c r="Z859" s="25"/>
    </row>
    <row r="860">
      <c r="A860" s="25"/>
      <c r="B860" s="25"/>
      <c r="C860" s="25"/>
      <c r="D860" s="25"/>
      <c r="E860" s="25"/>
      <c r="F860" s="25"/>
      <c r="G860" s="25"/>
      <c r="H860" s="25"/>
      <c r="I860" s="25"/>
      <c r="J860" s="25"/>
      <c r="K860" s="25"/>
      <c r="L860" s="25"/>
      <c r="M860" s="25"/>
      <c r="N860" s="25"/>
      <c r="O860" s="25"/>
      <c r="P860" s="25"/>
      <c r="Q860" s="25"/>
      <c r="R860" s="25"/>
      <c r="S860" s="25"/>
      <c r="T860" s="25"/>
      <c r="U860" s="25"/>
      <c r="V860" s="25"/>
      <c r="W860" s="25"/>
      <c r="X860" s="25"/>
      <c r="Y860" s="25"/>
      <c r="Z860" s="25"/>
    </row>
    <row r="861">
      <c r="A861" s="25"/>
      <c r="B861" s="25"/>
      <c r="C861" s="25"/>
      <c r="D861" s="25"/>
      <c r="E861" s="25"/>
      <c r="F861" s="25"/>
      <c r="G861" s="25"/>
      <c r="H861" s="25"/>
      <c r="I861" s="25"/>
      <c r="J861" s="25"/>
      <c r="K861" s="25"/>
      <c r="L861" s="25"/>
      <c r="M861" s="25"/>
      <c r="N861" s="25"/>
      <c r="O861" s="25"/>
      <c r="P861" s="25"/>
      <c r="Q861" s="25"/>
      <c r="R861" s="25"/>
      <c r="S861" s="25"/>
      <c r="T861" s="25"/>
      <c r="U861" s="25"/>
      <c r="V861" s="25"/>
      <c r="W861" s="25"/>
      <c r="X861" s="25"/>
      <c r="Y861" s="25"/>
      <c r="Z861" s="25"/>
    </row>
    <row r="862">
      <c r="A862" s="25"/>
      <c r="B862" s="25"/>
      <c r="C862" s="25"/>
      <c r="D862" s="25"/>
      <c r="E862" s="25"/>
      <c r="F862" s="25"/>
      <c r="G862" s="25"/>
      <c r="H862" s="25"/>
      <c r="I862" s="25"/>
      <c r="J862" s="25"/>
      <c r="K862" s="25"/>
      <c r="L862" s="25"/>
      <c r="M862" s="25"/>
      <c r="N862" s="25"/>
      <c r="O862" s="25"/>
      <c r="P862" s="25"/>
      <c r="Q862" s="25"/>
      <c r="R862" s="25"/>
      <c r="S862" s="25"/>
      <c r="T862" s="25"/>
      <c r="U862" s="25"/>
      <c r="V862" s="25"/>
      <c r="W862" s="25"/>
      <c r="X862" s="25"/>
      <c r="Y862" s="25"/>
      <c r="Z862" s="25"/>
    </row>
    <row r="863">
      <c r="A863" s="25"/>
      <c r="B863" s="25"/>
      <c r="C863" s="25"/>
      <c r="D863" s="25"/>
      <c r="E863" s="25"/>
      <c r="F863" s="25"/>
      <c r="G863" s="25"/>
      <c r="H863" s="25"/>
      <c r="I863" s="25"/>
      <c r="J863" s="25"/>
      <c r="K863" s="25"/>
      <c r="L863" s="25"/>
      <c r="M863" s="25"/>
      <c r="N863" s="25"/>
      <c r="O863" s="25"/>
      <c r="P863" s="25"/>
      <c r="Q863" s="25"/>
      <c r="R863" s="25"/>
      <c r="S863" s="25"/>
      <c r="T863" s="25"/>
      <c r="U863" s="25"/>
      <c r="V863" s="25"/>
      <c r="W863" s="25"/>
      <c r="X863" s="25"/>
      <c r="Y863" s="25"/>
      <c r="Z863" s="25"/>
    </row>
    <row r="864">
      <c r="A864" s="25"/>
      <c r="B864" s="25"/>
      <c r="C864" s="25"/>
      <c r="D864" s="25"/>
      <c r="E864" s="25"/>
      <c r="F864" s="25"/>
      <c r="G864" s="25"/>
      <c r="H864" s="25"/>
      <c r="I864" s="25"/>
      <c r="J864" s="25"/>
      <c r="K864" s="25"/>
      <c r="L864" s="25"/>
      <c r="M864" s="25"/>
      <c r="N864" s="25"/>
      <c r="O864" s="25"/>
      <c r="P864" s="25"/>
      <c r="Q864" s="25"/>
      <c r="R864" s="25"/>
      <c r="S864" s="25"/>
      <c r="T864" s="25"/>
      <c r="U864" s="25"/>
      <c r="V864" s="25"/>
      <c r="W864" s="25"/>
      <c r="X864" s="25"/>
      <c r="Y864" s="25"/>
      <c r="Z864" s="25"/>
    </row>
    <row r="865">
      <c r="A865" s="25"/>
      <c r="B865" s="25"/>
      <c r="C865" s="25"/>
      <c r="D865" s="25"/>
      <c r="E865" s="25"/>
      <c r="F865" s="25"/>
      <c r="G865" s="25"/>
      <c r="H865" s="25"/>
      <c r="I865" s="25"/>
      <c r="J865" s="25"/>
      <c r="K865" s="25"/>
      <c r="L865" s="25"/>
      <c r="M865" s="25"/>
      <c r="N865" s="25"/>
      <c r="O865" s="25"/>
      <c r="P865" s="25"/>
      <c r="Q865" s="25"/>
      <c r="R865" s="25"/>
      <c r="S865" s="25"/>
      <c r="T865" s="25"/>
      <c r="U865" s="25"/>
      <c r="V865" s="25"/>
      <c r="W865" s="25"/>
      <c r="X865" s="25"/>
      <c r="Y865" s="25"/>
      <c r="Z865" s="25"/>
    </row>
    <row r="866">
      <c r="A866" s="25"/>
      <c r="B866" s="25"/>
      <c r="C866" s="25"/>
      <c r="D866" s="25"/>
      <c r="E866" s="25"/>
      <c r="F866" s="25"/>
      <c r="G866" s="25"/>
      <c r="H866" s="25"/>
      <c r="I866" s="25"/>
      <c r="J866" s="25"/>
      <c r="K866" s="25"/>
      <c r="L866" s="25"/>
      <c r="M866" s="25"/>
      <c r="N866" s="25"/>
      <c r="O866" s="25"/>
      <c r="P866" s="25"/>
      <c r="Q866" s="25"/>
      <c r="R866" s="25"/>
      <c r="S866" s="25"/>
      <c r="T866" s="25"/>
      <c r="U866" s="25"/>
      <c r="V866" s="25"/>
      <c r="W866" s="25"/>
      <c r="X866" s="25"/>
      <c r="Y866" s="25"/>
      <c r="Z866" s="25"/>
    </row>
    <row r="867">
      <c r="A867" s="25"/>
      <c r="B867" s="25"/>
      <c r="C867" s="25"/>
      <c r="D867" s="25"/>
      <c r="E867" s="25"/>
      <c r="F867" s="25"/>
      <c r="G867" s="25"/>
      <c r="H867" s="25"/>
      <c r="I867" s="25"/>
      <c r="J867" s="25"/>
      <c r="K867" s="25"/>
      <c r="L867" s="25"/>
      <c r="M867" s="25"/>
      <c r="N867" s="25"/>
      <c r="O867" s="25"/>
      <c r="P867" s="25"/>
      <c r="Q867" s="25"/>
      <c r="R867" s="25"/>
      <c r="S867" s="25"/>
      <c r="T867" s="25"/>
      <c r="U867" s="25"/>
      <c r="V867" s="25"/>
      <c r="W867" s="25"/>
      <c r="X867" s="25"/>
      <c r="Y867" s="25"/>
      <c r="Z867" s="25"/>
    </row>
    <row r="868">
      <c r="A868" s="25"/>
      <c r="B868" s="25"/>
      <c r="C868" s="25"/>
      <c r="D868" s="25"/>
      <c r="E868" s="25"/>
      <c r="F868" s="25"/>
      <c r="G868" s="25"/>
      <c r="H868" s="25"/>
      <c r="I868" s="25"/>
      <c r="J868" s="25"/>
      <c r="K868" s="25"/>
      <c r="L868" s="25"/>
      <c r="M868" s="25"/>
      <c r="N868" s="25"/>
      <c r="O868" s="25"/>
      <c r="P868" s="25"/>
      <c r="Q868" s="25"/>
      <c r="R868" s="25"/>
      <c r="S868" s="25"/>
      <c r="T868" s="25"/>
      <c r="U868" s="25"/>
      <c r="V868" s="25"/>
      <c r="W868" s="25"/>
      <c r="X868" s="25"/>
      <c r="Y868" s="25"/>
      <c r="Z868" s="25"/>
    </row>
    <row r="869">
      <c r="A869" s="25"/>
      <c r="B869" s="25"/>
      <c r="C869" s="25"/>
      <c r="D869" s="25"/>
      <c r="E869" s="25"/>
      <c r="F869" s="25"/>
      <c r="G869" s="25"/>
      <c r="H869" s="25"/>
      <c r="I869" s="25"/>
      <c r="J869" s="25"/>
      <c r="K869" s="25"/>
      <c r="L869" s="25"/>
      <c r="M869" s="25"/>
      <c r="N869" s="25"/>
      <c r="O869" s="25"/>
      <c r="P869" s="25"/>
      <c r="Q869" s="25"/>
      <c r="R869" s="25"/>
      <c r="S869" s="25"/>
      <c r="T869" s="25"/>
      <c r="U869" s="25"/>
      <c r="V869" s="25"/>
      <c r="W869" s="25"/>
      <c r="X869" s="25"/>
      <c r="Y869" s="25"/>
      <c r="Z869" s="25"/>
    </row>
    <row r="870">
      <c r="A870" s="25"/>
      <c r="B870" s="25"/>
      <c r="C870" s="25"/>
      <c r="D870" s="25"/>
      <c r="E870" s="25"/>
      <c r="F870" s="25"/>
      <c r="G870" s="25"/>
      <c r="H870" s="25"/>
      <c r="I870" s="25"/>
      <c r="J870" s="25"/>
      <c r="K870" s="25"/>
      <c r="L870" s="25"/>
      <c r="M870" s="25"/>
      <c r="N870" s="25"/>
      <c r="O870" s="25"/>
      <c r="P870" s="25"/>
      <c r="Q870" s="25"/>
      <c r="R870" s="25"/>
      <c r="S870" s="25"/>
      <c r="T870" s="25"/>
      <c r="U870" s="25"/>
      <c r="V870" s="25"/>
      <c r="W870" s="25"/>
      <c r="X870" s="25"/>
      <c r="Y870" s="25"/>
      <c r="Z870" s="25"/>
    </row>
    <row r="871">
      <c r="A871" s="25"/>
      <c r="B871" s="25"/>
      <c r="C871" s="25"/>
      <c r="D871" s="25"/>
      <c r="E871" s="25"/>
      <c r="F871" s="25"/>
      <c r="G871" s="25"/>
      <c r="H871" s="25"/>
      <c r="I871" s="25"/>
      <c r="J871" s="25"/>
      <c r="K871" s="25"/>
      <c r="L871" s="25"/>
      <c r="M871" s="25"/>
      <c r="N871" s="25"/>
      <c r="O871" s="25"/>
      <c r="P871" s="25"/>
      <c r="Q871" s="25"/>
      <c r="R871" s="25"/>
      <c r="S871" s="25"/>
      <c r="T871" s="25"/>
      <c r="U871" s="25"/>
      <c r="V871" s="25"/>
      <c r="W871" s="25"/>
      <c r="X871" s="25"/>
      <c r="Y871" s="25"/>
      <c r="Z871" s="25"/>
    </row>
    <row r="872">
      <c r="A872" s="25"/>
      <c r="B872" s="25"/>
      <c r="C872" s="25"/>
      <c r="D872" s="25"/>
      <c r="E872" s="25"/>
      <c r="F872" s="25"/>
      <c r="G872" s="25"/>
      <c r="H872" s="25"/>
      <c r="I872" s="25"/>
      <c r="J872" s="25"/>
      <c r="K872" s="25"/>
      <c r="L872" s="25"/>
      <c r="M872" s="25"/>
      <c r="N872" s="25"/>
      <c r="O872" s="25"/>
      <c r="P872" s="25"/>
      <c r="Q872" s="25"/>
      <c r="R872" s="25"/>
      <c r="S872" s="25"/>
      <c r="T872" s="25"/>
      <c r="U872" s="25"/>
      <c r="V872" s="25"/>
      <c r="W872" s="25"/>
      <c r="X872" s="25"/>
      <c r="Y872" s="25"/>
      <c r="Z872" s="25"/>
    </row>
    <row r="873">
      <c r="A873" s="25"/>
      <c r="B873" s="25"/>
      <c r="C873" s="25"/>
      <c r="D873" s="25"/>
      <c r="E873" s="25"/>
      <c r="F873" s="25"/>
      <c r="G873" s="25"/>
      <c r="H873" s="25"/>
      <c r="I873" s="25"/>
      <c r="J873" s="25"/>
      <c r="K873" s="25"/>
      <c r="L873" s="25"/>
      <c r="M873" s="25"/>
      <c r="N873" s="25"/>
      <c r="O873" s="25"/>
      <c r="P873" s="25"/>
      <c r="Q873" s="25"/>
      <c r="R873" s="25"/>
      <c r="S873" s="25"/>
      <c r="T873" s="25"/>
      <c r="U873" s="25"/>
      <c r="V873" s="25"/>
      <c r="W873" s="25"/>
      <c r="X873" s="25"/>
      <c r="Y873" s="25"/>
      <c r="Z873" s="25"/>
    </row>
    <row r="874">
      <c r="A874" s="25"/>
      <c r="B874" s="25"/>
      <c r="C874" s="25"/>
      <c r="D874" s="25"/>
      <c r="E874" s="25"/>
      <c r="F874" s="25"/>
      <c r="G874" s="25"/>
      <c r="H874" s="25"/>
      <c r="I874" s="25"/>
      <c r="J874" s="25"/>
      <c r="K874" s="25"/>
      <c r="L874" s="25"/>
      <c r="M874" s="25"/>
      <c r="N874" s="25"/>
      <c r="O874" s="25"/>
      <c r="P874" s="25"/>
      <c r="Q874" s="25"/>
      <c r="R874" s="25"/>
      <c r="S874" s="25"/>
      <c r="T874" s="25"/>
      <c r="U874" s="25"/>
      <c r="V874" s="25"/>
      <c r="W874" s="25"/>
      <c r="X874" s="25"/>
      <c r="Y874" s="25"/>
      <c r="Z874" s="25"/>
    </row>
    <row r="875">
      <c r="A875" s="25"/>
      <c r="B875" s="25"/>
      <c r="C875" s="25"/>
      <c r="D875" s="25"/>
      <c r="E875" s="25"/>
      <c r="F875" s="25"/>
      <c r="G875" s="25"/>
      <c r="H875" s="25"/>
      <c r="I875" s="25"/>
      <c r="J875" s="25"/>
      <c r="K875" s="25"/>
      <c r="L875" s="25"/>
      <c r="M875" s="25"/>
      <c r="N875" s="25"/>
      <c r="O875" s="25"/>
      <c r="P875" s="25"/>
      <c r="Q875" s="25"/>
      <c r="R875" s="25"/>
      <c r="S875" s="25"/>
      <c r="T875" s="25"/>
      <c r="U875" s="25"/>
      <c r="V875" s="25"/>
      <c r="W875" s="25"/>
      <c r="X875" s="25"/>
      <c r="Y875" s="25"/>
      <c r="Z875" s="25"/>
    </row>
    <row r="876">
      <c r="A876" s="25"/>
      <c r="B876" s="25"/>
      <c r="C876" s="25"/>
      <c r="D876" s="25"/>
      <c r="E876" s="25"/>
      <c r="F876" s="25"/>
      <c r="G876" s="25"/>
      <c r="H876" s="25"/>
      <c r="I876" s="25"/>
      <c r="J876" s="25"/>
      <c r="K876" s="25"/>
      <c r="L876" s="25"/>
      <c r="M876" s="25"/>
      <c r="N876" s="25"/>
      <c r="O876" s="25"/>
      <c r="P876" s="25"/>
      <c r="Q876" s="25"/>
      <c r="R876" s="25"/>
      <c r="S876" s="25"/>
      <c r="T876" s="25"/>
      <c r="U876" s="25"/>
      <c r="V876" s="25"/>
      <c r="W876" s="25"/>
      <c r="X876" s="25"/>
      <c r="Y876" s="25"/>
      <c r="Z876" s="25"/>
    </row>
    <row r="877">
      <c r="A877" s="25"/>
      <c r="B877" s="25"/>
      <c r="C877" s="25"/>
      <c r="D877" s="25"/>
      <c r="E877" s="25"/>
      <c r="F877" s="25"/>
      <c r="G877" s="25"/>
      <c r="H877" s="25"/>
      <c r="I877" s="25"/>
      <c r="J877" s="25"/>
      <c r="K877" s="25"/>
      <c r="L877" s="25"/>
      <c r="M877" s="25"/>
      <c r="N877" s="25"/>
      <c r="O877" s="25"/>
      <c r="P877" s="25"/>
      <c r="Q877" s="25"/>
      <c r="R877" s="25"/>
      <c r="S877" s="25"/>
      <c r="T877" s="25"/>
      <c r="U877" s="25"/>
      <c r="V877" s="25"/>
      <c r="W877" s="25"/>
      <c r="X877" s="25"/>
      <c r="Y877" s="25"/>
      <c r="Z877" s="25"/>
    </row>
    <row r="878">
      <c r="A878" s="25"/>
      <c r="B878" s="25"/>
      <c r="C878" s="25"/>
      <c r="D878" s="25"/>
      <c r="E878" s="25"/>
      <c r="F878" s="25"/>
      <c r="G878" s="25"/>
      <c r="H878" s="25"/>
      <c r="I878" s="25"/>
      <c r="J878" s="25"/>
      <c r="K878" s="25"/>
      <c r="L878" s="25"/>
      <c r="M878" s="25"/>
      <c r="N878" s="25"/>
      <c r="O878" s="25"/>
      <c r="P878" s="25"/>
      <c r="Q878" s="25"/>
      <c r="R878" s="25"/>
      <c r="S878" s="25"/>
      <c r="T878" s="25"/>
      <c r="U878" s="25"/>
      <c r="V878" s="25"/>
      <c r="W878" s="25"/>
      <c r="X878" s="25"/>
      <c r="Y878" s="25"/>
      <c r="Z878" s="25"/>
    </row>
    <row r="879">
      <c r="A879" s="25"/>
      <c r="B879" s="25"/>
      <c r="C879" s="25"/>
      <c r="D879" s="25"/>
      <c r="E879" s="25"/>
      <c r="F879" s="25"/>
      <c r="G879" s="25"/>
      <c r="H879" s="25"/>
      <c r="I879" s="25"/>
      <c r="J879" s="25"/>
      <c r="K879" s="25"/>
      <c r="L879" s="25"/>
      <c r="M879" s="25"/>
      <c r="N879" s="25"/>
      <c r="O879" s="25"/>
      <c r="P879" s="25"/>
      <c r="Q879" s="25"/>
      <c r="R879" s="25"/>
      <c r="S879" s="25"/>
      <c r="T879" s="25"/>
      <c r="U879" s="25"/>
      <c r="V879" s="25"/>
      <c r="W879" s="25"/>
      <c r="X879" s="25"/>
      <c r="Y879" s="25"/>
      <c r="Z879" s="25"/>
    </row>
    <row r="880">
      <c r="A880" s="25"/>
      <c r="B880" s="25"/>
      <c r="C880" s="25"/>
      <c r="D880" s="25"/>
      <c r="E880" s="25"/>
      <c r="F880" s="25"/>
      <c r="G880" s="25"/>
      <c r="H880" s="25"/>
      <c r="I880" s="25"/>
      <c r="J880" s="25"/>
      <c r="K880" s="25"/>
      <c r="L880" s="25"/>
      <c r="M880" s="25"/>
      <c r="N880" s="25"/>
      <c r="O880" s="25"/>
      <c r="P880" s="25"/>
      <c r="Q880" s="25"/>
      <c r="R880" s="25"/>
      <c r="S880" s="25"/>
      <c r="T880" s="25"/>
      <c r="U880" s="25"/>
      <c r="V880" s="25"/>
      <c r="W880" s="25"/>
      <c r="X880" s="25"/>
      <c r="Y880" s="25"/>
      <c r="Z880" s="25"/>
    </row>
    <row r="881">
      <c r="A881" s="25"/>
      <c r="B881" s="25"/>
      <c r="C881" s="25"/>
      <c r="D881" s="25"/>
      <c r="E881" s="25"/>
      <c r="F881" s="25"/>
      <c r="G881" s="25"/>
      <c r="H881" s="25"/>
      <c r="I881" s="25"/>
      <c r="J881" s="25"/>
      <c r="K881" s="25"/>
      <c r="L881" s="25"/>
      <c r="M881" s="25"/>
      <c r="N881" s="25"/>
      <c r="O881" s="25"/>
      <c r="P881" s="25"/>
      <c r="Q881" s="25"/>
      <c r="R881" s="25"/>
      <c r="S881" s="25"/>
      <c r="T881" s="25"/>
      <c r="U881" s="25"/>
      <c r="V881" s="25"/>
      <c r="W881" s="25"/>
      <c r="X881" s="25"/>
      <c r="Y881" s="25"/>
      <c r="Z881" s="25"/>
    </row>
    <row r="882">
      <c r="A882" s="25"/>
      <c r="B882" s="25"/>
      <c r="C882" s="25"/>
      <c r="D882" s="25"/>
      <c r="E882" s="25"/>
      <c r="F882" s="25"/>
      <c r="G882" s="25"/>
      <c r="H882" s="25"/>
      <c r="I882" s="25"/>
      <c r="J882" s="25"/>
      <c r="K882" s="25"/>
      <c r="L882" s="25"/>
      <c r="M882" s="25"/>
      <c r="N882" s="25"/>
      <c r="O882" s="25"/>
      <c r="P882" s="25"/>
      <c r="Q882" s="25"/>
      <c r="R882" s="25"/>
      <c r="S882" s="25"/>
      <c r="T882" s="25"/>
      <c r="U882" s="25"/>
      <c r="V882" s="25"/>
      <c r="W882" s="25"/>
      <c r="X882" s="25"/>
      <c r="Y882" s="25"/>
      <c r="Z882" s="25"/>
    </row>
    <row r="883">
      <c r="A883" s="25"/>
      <c r="B883" s="25"/>
      <c r="C883" s="25"/>
      <c r="D883" s="25"/>
      <c r="E883" s="25"/>
      <c r="F883" s="25"/>
      <c r="G883" s="25"/>
      <c r="H883" s="25"/>
      <c r="I883" s="25"/>
      <c r="J883" s="25"/>
      <c r="K883" s="25"/>
      <c r="L883" s="25"/>
      <c r="M883" s="25"/>
      <c r="N883" s="25"/>
      <c r="O883" s="25"/>
      <c r="P883" s="25"/>
      <c r="Q883" s="25"/>
      <c r="R883" s="25"/>
      <c r="S883" s="25"/>
      <c r="T883" s="25"/>
      <c r="U883" s="25"/>
      <c r="V883" s="25"/>
      <c r="W883" s="25"/>
      <c r="X883" s="25"/>
      <c r="Y883" s="25"/>
      <c r="Z883" s="25"/>
    </row>
    <row r="884">
      <c r="A884" s="25"/>
      <c r="B884" s="25"/>
      <c r="C884" s="25"/>
      <c r="D884" s="25"/>
      <c r="E884" s="25"/>
      <c r="F884" s="25"/>
      <c r="G884" s="25"/>
      <c r="H884" s="25"/>
      <c r="I884" s="25"/>
      <c r="J884" s="25"/>
      <c r="K884" s="25"/>
      <c r="L884" s="25"/>
      <c r="M884" s="25"/>
      <c r="N884" s="25"/>
      <c r="O884" s="25"/>
      <c r="P884" s="25"/>
      <c r="Q884" s="25"/>
      <c r="R884" s="25"/>
      <c r="S884" s="25"/>
      <c r="T884" s="25"/>
      <c r="U884" s="25"/>
      <c r="V884" s="25"/>
      <c r="W884" s="25"/>
      <c r="X884" s="25"/>
      <c r="Y884" s="25"/>
      <c r="Z884" s="25"/>
    </row>
    <row r="885">
      <c r="A885" s="25"/>
      <c r="B885" s="25"/>
      <c r="C885" s="25"/>
      <c r="D885" s="25"/>
      <c r="E885" s="25"/>
      <c r="F885" s="25"/>
      <c r="G885" s="25"/>
      <c r="H885" s="25"/>
      <c r="I885" s="25"/>
      <c r="J885" s="25"/>
      <c r="K885" s="25"/>
      <c r="L885" s="25"/>
      <c r="M885" s="25"/>
      <c r="N885" s="25"/>
      <c r="O885" s="25"/>
      <c r="P885" s="25"/>
      <c r="Q885" s="25"/>
      <c r="R885" s="25"/>
      <c r="S885" s="25"/>
      <c r="T885" s="25"/>
      <c r="U885" s="25"/>
      <c r="V885" s="25"/>
      <c r="W885" s="25"/>
      <c r="X885" s="25"/>
      <c r="Y885" s="25"/>
      <c r="Z885" s="25"/>
    </row>
    <row r="886">
      <c r="A886" s="25"/>
      <c r="B886" s="25"/>
      <c r="C886" s="25"/>
      <c r="D886" s="25"/>
      <c r="E886" s="25"/>
      <c r="F886" s="25"/>
      <c r="G886" s="25"/>
      <c r="H886" s="25"/>
      <c r="I886" s="25"/>
      <c r="J886" s="25"/>
      <c r="K886" s="25"/>
      <c r="L886" s="25"/>
      <c r="M886" s="25"/>
      <c r="N886" s="25"/>
      <c r="O886" s="25"/>
      <c r="P886" s="25"/>
      <c r="Q886" s="25"/>
      <c r="R886" s="25"/>
      <c r="S886" s="25"/>
      <c r="T886" s="25"/>
      <c r="U886" s="25"/>
      <c r="V886" s="25"/>
      <c r="W886" s="25"/>
      <c r="X886" s="25"/>
      <c r="Y886" s="25"/>
      <c r="Z886" s="25"/>
    </row>
    <row r="887">
      <c r="A887" s="25"/>
      <c r="B887" s="25"/>
      <c r="C887" s="25"/>
      <c r="D887" s="25"/>
      <c r="E887" s="25"/>
      <c r="F887" s="25"/>
      <c r="G887" s="25"/>
      <c r="H887" s="25"/>
      <c r="I887" s="25"/>
      <c r="J887" s="25"/>
      <c r="K887" s="25"/>
      <c r="L887" s="25"/>
      <c r="M887" s="25"/>
      <c r="N887" s="25"/>
      <c r="O887" s="25"/>
      <c r="P887" s="25"/>
      <c r="Q887" s="25"/>
      <c r="R887" s="25"/>
      <c r="S887" s="25"/>
      <c r="T887" s="25"/>
      <c r="U887" s="25"/>
      <c r="V887" s="25"/>
      <c r="W887" s="25"/>
      <c r="X887" s="25"/>
      <c r="Y887" s="25"/>
      <c r="Z887" s="25"/>
    </row>
    <row r="888">
      <c r="A888" s="25"/>
      <c r="B888" s="25"/>
      <c r="C888" s="25"/>
      <c r="D888" s="25"/>
      <c r="E888" s="25"/>
      <c r="F888" s="25"/>
      <c r="G888" s="25"/>
      <c r="H888" s="25"/>
      <c r="I888" s="25"/>
      <c r="J888" s="25"/>
      <c r="K888" s="25"/>
      <c r="L888" s="25"/>
      <c r="M888" s="25"/>
      <c r="N888" s="25"/>
      <c r="O888" s="25"/>
      <c r="P888" s="25"/>
      <c r="Q888" s="25"/>
      <c r="R888" s="25"/>
      <c r="S888" s="25"/>
      <c r="T888" s="25"/>
      <c r="U888" s="25"/>
      <c r="V888" s="25"/>
      <c r="W888" s="25"/>
      <c r="X888" s="25"/>
      <c r="Y888" s="25"/>
      <c r="Z888" s="25"/>
    </row>
    <row r="889">
      <c r="A889" s="25"/>
      <c r="B889" s="25"/>
      <c r="C889" s="25"/>
      <c r="D889" s="25"/>
      <c r="E889" s="25"/>
      <c r="F889" s="25"/>
      <c r="G889" s="25"/>
      <c r="H889" s="25"/>
      <c r="I889" s="25"/>
      <c r="J889" s="25"/>
      <c r="K889" s="25"/>
      <c r="L889" s="25"/>
      <c r="M889" s="25"/>
      <c r="N889" s="25"/>
      <c r="O889" s="25"/>
      <c r="P889" s="25"/>
      <c r="Q889" s="25"/>
      <c r="R889" s="25"/>
      <c r="S889" s="25"/>
      <c r="T889" s="25"/>
      <c r="U889" s="25"/>
      <c r="V889" s="25"/>
      <c r="W889" s="25"/>
      <c r="X889" s="25"/>
      <c r="Y889" s="25"/>
      <c r="Z889" s="25"/>
    </row>
    <row r="890">
      <c r="A890" s="25"/>
      <c r="B890" s="25"/>
      <c r="C890" s="25"/>
      <c r="D890" s="25"/>
      <c r="E890" s="25"/>
      <c r="F890" s="25"/>
      <c r="G890" s="25"/>
      <c r="H890" s="25"/>
      <c r="I890" s="25"/>
      <c r="J890" s="25"/>
      <c r="K890" s="25"/>
      <c r="L890" s="25"/>
      <c r="M890" s="25"/>
      <c r="N890" s="25"/>
      <c r="O890" s="25"/>
      <c r="P890" s="25"/>
      <c r="Q890" s="25"/>
      <c r="R890" s="25"/>
      <c r="S890" s="25"/>
      <c r="T890" s="25"/>
      <c r="U890" s="25"/>
      <c r="V890" s="25"/>
      <c r="W890" s="25"/>
      <c r="X890" s="25"/>
      <c r="Y890" s="25"/>
      <c r="Z890" s="25"/>
    </row>
    <row r="891">
      <c r="A891" s="25"/>
      <c r="B891" s="25"/>
      <c r="C891" s="25"/>
      <c r="D891" s="25"/>
      <c r="E891" s="25"/>
      <c r="F891" s="25"/>
      <c r="G891" s="25"/>
      <c r="H891" s="25"/>
      <c r="I891" s="25"/>
      <c r="J891" s="25"/>
      <c r="K891" s="25"/>
      <c r="L891" s="25"/>
      <c r="M891" s="25"/>
      <c r="N891" s="25"/>
      <c r="O891" s="25"/>
      <c r="P891" s="25"/>
      <c r="Q891" s="25"/>
      <c r="R891" s="25"/>
      <c r="S891" s="25"/>
      <c r="T891" s="25"/>
      <c r="U891" s="25"/>
      <c r="V891" s="25"/>
      <c r="W891" s="25"/>
      <c r="X891" s="25"/>
      <c r="Y891" s="25"/>
      <c r="Z891" s="25"/>
    </row>
    <row r="892">
      <c r="A892" s="25"/>
      <c r="B892" s="25"/>
      <c r="C892" s="25"/>
      <c r="D892" s="25"/>
      <c r="E892" s="25"/>
      <c r="F892" s="25"/>
      <c r="G892" s="25"/>
      <c r="H892" s="25"/>
      <c r="I892" s="25"/>
      <c r="J892" s="25"/>
      <c r="K892" s="25"/>
      <c r="L892" s="25"/>
      <c r="M892" s="25"/>
      <c r="N892" s="25"/>
      <c r="O892" s="25"/>
      <c r="P892" s="25"/>
      <c r="Q892" s="25"/>
      <c r="R892" s="25"/>
      <c r="S892" s="25"/>
      <c r="T892" s="25"/>
      <c r="U892" s="25"/>
      <c r="V892" s="25"/>
      <c r="W892" s="25"/>
      <c r="X892" s="25"/>
      <c r="Y892" s="25"/>
      <c r="Z892" s="25"/>
    </row>
    <row r="893">
      <c r="A893" s="25"/>
      <c r="B893" s="25"/>
      <c r="C893" s="25"/>
      <c r="D893" s="25"/>
      <c r="E893" s="25"/>
      <c r="F893" s="25"/>
      <c r="G893" s="25"/>
      <c r="H893" s="25"/>
      <c r="I893" s="25"/>
      <c r="J893" s="25"/>
      <c r="K893" s="25"/>
      <c r="L893" s="25"/>
      <c r="M893" s="25"/>
      <c r="N893" s="25"/>
      <c r="O893" s="25"/>
      <c r="P893" s="25"/>
      <c r="Q893" s="25"/>
      <c r="R893" s="25"/>
      <c r="S893" s="25"/>
      <c r="T893" s="25"/>
      <c r="U893" s="25"/>
      <c r="V893" s="25"/>
      <c r="W893" s="25"/>
      <c r="X893" s="25"/>
      <c r="Y893" s="25"/>
      <c r="Z893" s="25"/>
    </row>
    <row r="894">
      <c r="A894" s="25"/>
      <c r="B894" s="25"/>
      <c r="C894" s="25"/>
      <c r="D894" s="25"/>
      <c r="E894" s="25"/>
      <c r="F894" s="25"/>
      <c r="G894" s="25"/>
      <c r="H894" s="25"/>
      <c r="I894" s="25"/>
      <c r="J894" s="25"/>
      <c r="K894" s="25"/>
      <c r="L894" s="25"/>
      <c r="M894" s="25"/>
      <c r="N894" s="25"/>
      <c r="O894" s="25"/>
      <c r="P894" s="25"/>
      <c r="Q894" s="25"/>
      <c r="R894" s="25"/>
      <c r="S894" s="25"/>
      <c r="T894" s="25"/>
      <c r="U894" s="25"/>
      <c r="V894" s="25"/>
      <c r="W894" s="25"/>
      <c r="X894" s="25"/>
      <c r="Y894" s="25"/>
      <c r="Z894" s="25"/>
    </row>
    <row r="895">
      <c r="A895" s="25"/>
      <c r="B895" s="25"/>
      <c r="C895" s="25"/>
      <c r="D895" s="25"/>
      <c r="E895" s="25"/>
      <c r="F895" s="25"/>
      <c r="G895" s="25"/>
      <c r="H895" s="25"/>
      <c r="I895" s="25"/>
      <c r="J895" s="25"/>
      <c r="K895" s="25"/>
      <c r="L895" s="25"/>
      <c r="M895" s="25"/>
      <c r="N895" s="25"/>
      <c r="O895" s="25"/>
      <c r="P895" s="25"/>
      <c r="Q895" s="25"/>
      <c r="R895" s="25"/>
      <c r="S895" s="25"/>
      <c r="T895" s="25"/>
      <c r="U895" s="25"/>
      <c r="V895" s="25"/>
      <c r="W895" s="25"/>
      <c r="X895" s="25"/>
      <c r="Y895" s="25"/>
      <c r="Z895" s="25"/>
    </row>
    <row r="896">
      <c r="A896" s="25"/>
      <c r="B896" s="25"/>
      <c r="C896" s="25"/>
      <c r="D896" s="25"/>
      <c r="E896" s="25"/>
      <c r="F896" s="25"/>
      <c r="G896" s="25"/>
      <c r="H896" s="25"/>
      <c r="I896" s="25"/>
      <c r="J896" s="25"/>
      <c r="K896" s="25"/>
      <c r="L896" s="25"/>
      <c r="M896" s="25"/>
      <c r="N896" s="25"/>
      <c r="O896" s="25"/>
      <c r="P896" s="25"/>
      <c r="Q896" s="25"/>
      <c r="R896" s="25"/>
      <c r="S896" s="25"/>
      <c r="T896" s="25"/>
      <c r="U896" s="25"/>
      <c r="V896" s="25"/>
      <c r="W896" s="25"/>
      <c r="X896" s="25"/>
      <c r="Y896" s="25"/>
      <c r="Z896" s="25"/>
    </row>
    <row r="897">
      <c r="A897" s="25"/>
      <c r="B897" s="25"/>
      <c r="C897" s="25"/>
      <c r="D897" s="25"/>
      <c r="E897" s="25"/>
      <c r="F897" s="25"/>
      <c r="G897" s="25"/>
      <c r="H897" s="25"/>
      <c r="I897" s="25"/>
      <c r="J897" s="25"/>
      <c r="K897" s="25"/>
      <c r="L897" s="25"/>
      <c r="M897" s="25"/>
      <c r="N897" s="25"/>
      <c r="O897" s="25"/>
      <c r="P897" s="25"/>
      <c r="Q897" s="25"/>
      <c r="R897" s="25"/>
      <c r="S897" s="25"/>
      <c r="T897" s="25"/>
      <c r="U897" s="25"/>
      <c r="V897" s="25"/>
      <c r="W897" s="25"/>
      <c r="X897" s="25"/>
      <c r="Y897" s="25"/>
      <c r="Z897" s="25"/>
    </row>
    <row r="898">
      <c r="A898" s="25"/>
      <c r="B898" s="25"/>
      <c r="C898" s="25"/>
      <c r="D898" s="25"/>
      <c r="E898" s="25"/>
      <c r="F898" s="25"/>
      <c r="G898" s="25"/>
      <c r="H898" s="25"/>
      <c r="I898" s="25"/>
      <c r="J898" s="25"/>
      <c r="K898" s="25"/>
      <c r="L898" s="25"/>
      <c r="M898" s="25"/>
      <c r="N898" s="25"/>
      <c r="O898" s="25"/>
      <c r="P898" s="25"/>
      <c r="Q898" s="25"/>
      <c r="R898" s="25"/>
      <c r="S898" s="25"/>
      <c r="T898" s="25"/>
      <c r="U898" s="25"/>
      <c r="V898" s="25"/>
      <c r="W898" s="25"/>
      <c r="X898" s="25"/>
      <c r="Y898" s="25"/>
      <c r="Z898" s="25"/>
    </row>
    <row r="899">
      <c r="A899" s="25"/>
      <c r="B899" s="25"/>
      <c r="C899" s="25"/>
      <c r="D899" s="25"/>
      <c r="E899" s="25"/>
      <c r="F899" s="25"/>
      <c r="G899" s="25"/>
      <c r="H899" s="25"/>
      <c r="I899" s="25"/>
      <c r="J899" s="25"/>
      <c r="K899" s="25"/>
      <c r="L899" s="25"/>
      <c r="M899" s="25"/>
      <c r="N899" s="25"/>
      <c r="O899" s="25"/>
      <c r="P899" s="25"/>
      <c r="Q899" s="25"/>
      <c r="R899" s="25"/>
      <c r="S899" s="25"/>
      <c r="T899" s="25"/>
      <c r="U899" s="25"/>
      <c r="V899" s="25"/>
      <c r="W899" s="25"/>
      <c r="X899" s="25"/>
      <c r="Y899" s="25"/>
      <c r="Z899" s="25"/>
    </row>
    <row r="900">
      <c r="A900" s="25"/>
      <c r="B900" s="25"/>
      <c r="C900" s="25"/>
      <c r="D900" s="25"/>
      <c r="E900" s="25"/>
      <c r="F900" s="25"/>
      <c r="G900" s="25"/>
      <c r="H900" s="25"/>
      <c r="I900" s="25"/>
      <c r="J900" s="25"/>
      <c r="K900" s="25"/>
      <c r="L900" s="25"/>
      <c r="M900" s="25"/>
      <c r="N900" s="25"/>
      <c r="O900" s="25"/>
      <c r="P900" s="25"/>
      <c r="Q900" s="25"/>
      <c r="R900" s="25"/>
      <c r="S900" s="25"/>
      <c r="T900" s="25"/>
      <c r="U900" s="25"/>
      <c r="V900" s="25"/>
      <c r="W900" s="25"/>
      <c r="X900" s="25"/>
      <c r="Y900" s="25"/>
      <c r="Z900" s="25"/>
    </row>
    <row r="901">
      <c r="A901" s="25"/>
      <c r="B901" s="25"/>
      <c r="C901" s="25"/>
      <c r="D901" s="25"/>
      <c r="E901" s="25"/>
      <c r="F901" s="25"/>
      <c r="G901" s="25"/>
      <c r="H901" s="25"/>
      <c r="I901" s="25"/>
      <c r="J901" s="25"/>
      <c r="K901" s="25"/>
      <c r="L901" s="25"/>
      <c r="M901" s="25"/>
      <c r="N901" s="25"/>
      <c r="O901" s="25"/>
      <c r="P901" s="25"/>
      <c r="Q901" s="25"/>
      <c r="R901" s="25"/>
      <c r="S901" s="25"/>
      <c r="T901" s="25"/>
      <c r="U901" s="25"/>
      <c r="V901" s="25"/>
      <c r="W901" s="25"/>
      <c r="X901" s="25"/>
      <c r="Y901" s="25"/>
      <c r="Z901" s="25"/>
    </row>
    <row r="902">
      <c r="A902" s="25"/>
      <c r="B902" s="25"/>
      <c r="C902" s="25"/>
      <c r="D902" s="25"/>
      <c r="E902" s="25"/>
      <c r="F902" s="25"/>
      <c r="G902" s="25"/>
      <c r="H902" s="25"/>
      <c r="I902" s="25"/>
      <c r="J902" s="25"/>
      <c r="K902" s="25"/>
      <c r="L902" s="25"/>
      <c r="M902" s="25"/>
      <c r="N902" s="25"/>
      <c r="O902" s="25"/>
      <c r="P902" s="25"/>
      <c r="Q902" s="25"/>
      <c r="R902" s="25"/>
      <c r="S902" s="25"/>
      <c r="T902" s="25"/>
      <c r="U902" s="25"/>
      <c r="V902" s="25"/>
      <c r="W902" s="25"/>
      <c r="X902" s="25"/>
      <c r="Y902" s="25"/>
      <c r="Z902" s="25"/>
    </row>
    <row r="903">
      <c r="A903" s="25"/>
      <c r="B903" s="25"/>
      <c r="C903" s="25"/>
      <c r="D903" s="25"/>
      <c r="E903" s="25"/>
      <c r="F903" s="25"/>
      <c r="G903" s="25"/>
      <c r="H903" s="25"/>
      <c r="I903" s="25"/>
      <c r="J903" s="25"/>
      <c r="K903" s="25"/>
      <c r="L903" s="25"/>
      <c r="M903" s="25"/>
      <c r="N903" s="25"/>
      <c r="O903" s="25"/>
      <c r="P903" s="25"/>
      <c r="Q903" s="25"/>
      <c r="R903" s="25"/>
      <c r="S903" s="25"/>
      <c r="T903" s="25"/>
      <c r="U903" s="25"/>
      <c r="V903" s="25"/>
      <c r="W903" s="25"/>
      <c r="X903" s="25"/>
      <c r="Y903" s="25"/>
      <c r="Z903" s="25"/>
    </row>
    <row r="904">
      <c r="A904" s="25"/>
      <c r="B904" s="25"/>
      <c r="C904" s="25"/>
      <c r="D904" s="25"/>
      <c r="E904" s="25"/>
      <c r="F904" s="25"/>
      <c r="G904" s="25"/>
      <c r="H904" s="25"/>
      <c r="I904" s="25"/>
      <c r="J904" s="25"/>
      <c r="K904" s="25"/>
      <c r="L904" s="25"/>
      <c r="M904" s="25"/>
      <c r="N904" s="25"/>
      <c r="O904" s="25"/>
      <c r="P904" s="25"/>
      <c r="Q904" s="25"/>
      <c r="R904" s="25"/>
      <c r="S904" s="25"/>
      <c r="T904" s="25"/>
      <c r="U904" s="25"/>
      <c r="V904" s="25"/>
      <c r="W904" s="25"/>
      <c r="X904" s="25"/>
      <c r="Y904" s="25"/>
      <c r="Z904" s="25"/>
    </row>
    <row r="905">
      <c r="A905" s="25"/>
      <c r="B905" s="25"/>
      <c r="C905" s="25"/>
      <c r="D905" s="25"/>
      <c r="E905" s="25"/>
      <c r="F905" s="25"/>
      <c r="G905" s="25"/>
      <c r="H905" s="25"/>
      <c r="I905" s="25"/>
      <c r="J905" s="25"/>
      <c r="K905" s="25"/>
      <c r="L905" s="25"/>
      <c r="M905" s="25"/>
      <c r="N905" s="25"/>
      <c r="O905" s="25"/>
      <c r="P905" s="25"/>
      <c r="Q905" s="25"/>
      <c r="R905" s="25"/>
      <c r="S905" s="25"/>
      <c r="T905" s="25"/>
      <c r="U905" s="25"/>
      <c r="V905" s="25"/>
      <c r="W905" s="25"/>
      <c r="X905" s="25"/>
      <c r="Y905" s="25"/>
      <c r="Z905" s="25"/>
    </row>
    <row r="906">
      <c r="A906" s="25"/>
      <c r="B906" s="25"/>
      <c r="C906" s="25"/>
      <c r="D906" s="25"/>
      <c r="E906" s="25"/>
      <c r="F906" s="25"/>
      <c r="G906" s="25"/>
      <c r="H906" s="25"/>
      <c r="I906" s="25"/>
      <c r="J906" s="25"/>
      <c r="K906" s="25"/>
      <c r="L906" s="25"/>
      <c r="M906" s="25"/>
      <c r="N906" s="25"/>
      <c r="O906" s="25"/>
      <c r="P906" s="25"/>
      <c r="Q906" s="25"/>
      <c r="R906" s="25"/>
      <c r="S906" s="25"/>
      <c r="T906" s="25"/>
      <c r="U906" s="25"/>
      <c r="V906" s="25"/>
      <c r="W906" s="25"/>
      <c r="X906" s="25"/>
      <c r="Y906" s="25"/>
      <c r="Z906" s="25"/>
    </row>
    <row r="907">
      <c r="A907" s="25"/>
      <c r="B907" s="25"/>
      <c r="C907" s="25"/>
      <c r="D907" s="25"/>
      <c r="E907" s="25"/>
      <c r="F907" s="25"/>
      <c r="G907" s="25"/>
      <c r="H907" s="25"/>
      <c r="I907" s="25"/>
      <c r="J907" s="25"/>
      <c r="K907" s="25"/>
      <c r="L907" s="25"/>
      <c r="M907" s="25"/>
      <c r="N907" s="25"/>
      <c r="O907" s="25"/>
      <c r="P907" s="25"/>
      <c r="Q907" s="25"/>
      <c r="R907" s="25"/>
      <c r="S907" s="25"/>
      <c r="T907" s="25"/>
      <c r="U907" s="25"/>
      <c r="V907" s="25"/>
      <c r="W907" s="25"/>
      <c r="X907" s="25"/>
      <c r="Y907" s="25"/>
      <c r="Z907" s="25"/>
    </row>
    <row r="908">
      <c r="A908" s="25"/>
      <c r="B908" s="25"/>
      <c r="C908" s="25"/>
      <c r="D908" s="25"/>
      <c r="E908" s="25"/>
      <c r="F908" s="25"/>
      <c r="G908" s="25"/>
      <c r="H908" s="25"/>
      <c r="I908" s="25"/>
      <c r="J908" s="25"/>
      <c r="K908" s="25"/>
      <c r="L908" s="25"/>
      <c r="M908" s="25"/>
      <c r="N908" s="25"/>
      <c r="O908" s="25"/>
      <c r="P908" s="25"/>
      <c r="Q908" s="25"/>
      <c r="R908" s="25"/>
      <c r="S908" s="25"/>
      <c r="T908" s="25"/>
      <c r="U908" s="25"/>
      <c r="V908" s="25"/>
      <c r="W908" s="25"/>
      <c r="X908" s="25"/>
      <c r="Y908" s="25"/>
      <c r="Z908" s="25"/>
    </row>
    <row r="909">
      <c r="A909" s="25"/>
      <c r="B909" s="25"/>
      <c r="C909" s="25"/>
      <c r="D909" s="25"/>
      <c r="E909" s="25"/>
      <c r="F909" s="25"/>
      <c r="G909" s="25"/>
      <c r="H909" s="25"/>
      <c r="I909" s="25"/>
      <c r="J909" s="25"/>
      <c r="K909" s="25"/>
      <c r="L909" s="25"/>
      <c r="M909" s="25"/>
      <c r="N909" s="25"/>
      <c r="O909" s="25"/>
      <c r="P909" s="25"/>
      <c r="Q909" s="25"/>
      <c r="R909" s="25"/>
      <c r="S909" s="25"/>
      <c r="T909" s="25"/>
      <c r="U909" s="25"/>
      <c r="V909" s="25"/>
      <c r="W909" s="25"/>
      <c r="X909" s="25"/>
      <c r="Y909" s="25"/>
      <c r="Z909" s="25"/>
    </row>
    <row r="910">
      <c r="A910" s="25"/>
      <c r="B910" s="25"/>
      <c r="C910" s="25"/>
      <c r="D910" s="25"/>
      <c r="E910" s="25"/>
      <c r="F910" s="25"/>
      <c r="G910" s="25"/>
      <c r="H910" s="25"/>
      <c r="I910" s="25"/>
      <c r="J910" s="25"/>
      <c r="K910" s="25"/>
      <c r="L910" s="25"/>
      <c r="M910" s="25"/>
      <c r="N910" s="25"/>
      <c r="O910" s="25"/>
      <c r="P910" s="25"/>
      <c r="Q910" s="25"/>
      <c r="R910" s="25"/>
      <c r="S910" s="25"/>
      <c r="T910" s="25"/>
      <c r="U910" s="25"/>
      <c r="V910" s="25"/>
      <c r="W910" s="25"/>
      <c r="X910" s="25"/>
      <c r="Y910" s="25"/>
      <c r="Z910" s="25"/>
    </row>
    <row r="911">
      <c r="A911" s="25"/>
      <c r="B911" s="25"/>
      <c r="C911" s="25"/>
      <c r="D911" s="25"/>
      <c r="E911" s="25"/>
      <c r="F911" s="25"/>
      <c r="G911" s="25"/>
      <c r="H911" s="25"/>
      <c r="I911" s="25"/>
      <c r="J911" s="25"/>
      <c r="K911" s="25"/>
      <c r="L911" s="25"/>
      <c r="M911" s="25"/>
      <c r="N911" s="25"/>
      <c r="O911" s="25"/>
      <c r="P911" s="25"/>
      <c r="Q911" s="25"/>
      <c r="R911" s="25"/>
      <c r="S911" s="25"/>
      <c r="T911" s="25"/>
      <c r="U911" s="25"/>
      <c r="V911" s="25"/>
      <c r="W911" s="25"/>
      <c r="X911" s="25"/>
      <c r="Y911" s="25"/>
      <c r="Z911" s="25"/>
    </row>
    <row r="912">
      <c r="A912" s="25"/>
      <c r="B912" s="25"/>
      <c r="C912" s="25"/>
      <c r="D912" s="25"/>
      <c r="E912" s="25"/>
      <c r="F912" s="25"/>
      <c r="G912" s="25"/>
      <c r="H912" s="25"/>
      <c r="I912" s="25"/>
      <c r="J912" s="25"/>
      <c r="K912" s="25"/>
      <c r="L912" s="25"/>
      <c r="M912" s="25"/>
      <c r="N912" s="25"/>
      <c r="O912" s="25"/>
      <c r="P912" s="25"/>
      <c r="Q912" s="25"/>
      <c r="R912" s="25"/>
      <c r="S912" s="25"/>
      <c r="T912" s="25"/>
      <c r="U912" s="25"/>
      <c r="V912" s="25"/>
      <c r="W912" s="25"/>
      <c r="X912" s="25"/>
      <c r="Y912" s="25"/>
      <c r="Z912" s="25"/>
    </row>
    <row r="913">
      <c r="A913" s="25"/>
      <c r="B913" s="25"/>
      <c r="C913" s="25"/>
      <c r="D913" s="25"/>
      <c r="E913" s="25"/>
      <c r="F913" s="25"/>
      <c r="G913" s="25"/>
      <c r="H913" s="25"/>
      <c r="I913" s="25"/>
      <c r="J913" s="25"/>
      <c r="K913" s="25"/>
      <c r="L913" s="25"/>
      <c r="M913" s="25"/>
      <c r="N913" s="25"/>
      <c r="O913" s="25"/>
      <c r="P913" s="25"/>
      <c r="Q913" s="25"/>
      <c r="R913" s="25"/>
      <c r="S913" s="25"/>
      <c r="T913" s="25"/>
      <c r="U913" s="25"/>
      <c r="V913" s="25"/>
      <c r="W913" s="25"/>
      <c r="X913" s="25"/>
      <c r="Y913" s="25"/>
      <c r="Z913" s="25"/>
    </row>
    <row r="914">
      <c r="A914" s="25"/>
      <c r="B914" s="25"/>
      <c r="C914" s="25"/>
      <c r="D914" s="25"/>
      <c r="E914" s="25"/>
      <c r="F914" s="25"/>
      <c r="G914" s="25"/>
      <c r="H914" s="25"/>
      <c r="I914" s="25"/>
      <c r="J914" s="25"/>
      <c r="K914" s="25"/>
      <c r="L914" s="25"/>
      <c r="M914" s="25"/>
      <c r="N914" s="25"/>
      <c r="O914" s="25"/>
      <c r="P914" s="25"/>
      <c r="Q914" s="25"/>
      <c r="R914" s="25"/>
      <c r="S914" s="25"/>
      <c r="T914" s="25"/>
      <c r="U914" s="25"/>
      <c r="V914" s="25"/>
      <c r="W914" s="25"/>
      <c r="X914" s="25"/>
      <c r="Y914" s="25"/>
      <c r="Z914" s="25"/>
    </row>
    <row r="915">
      <c r="A915" s="25"/>
      <c r="B915" s="25"/>
      <c r="C915" s="25"/>
      <c r="D915" s="25"/>
      <c r="E915" s="25"/>
      <c r="F915" s="25"/>
      <c r="G915" s="25"/>
      <c r="H915" s="25"/>
      <c r="I915" s="25"/>
      <c r="J915" s="25"/>
      <c r="K915" s="25"/>
      <c r="L915" s="25"/>
      <c r="M915" s="25"/>
      <c r="N915" s="25"/>
      <c r="O915" s="25"/>
      <c r="P915" s="25"/>
      <c r="Q915" s="25"/>
      <c r="R915" s="25"/>
      <c r="S915" s="25"/>
      <c r="T915" s="25"/>
      <c r="U915" s="25"/>
      <c r="V915" s="25"/>
      <c r="W915" s="25"/>
      <c r="X915" s="25"/>
      <c r="Y915" s="25"/>
      <c r="Z915" s="25"/>
    </row>
    <row r="916">
      <c r="A916" s="25"/>
      <c r="B916" s="25"/>
      <c r="C916" s="25"/>
      <c r="D916" s="25"/>
      <c r="E916" s="25"/>
      <c r="F916" s="25"/>
      <c r="G916" s="25"/>
      <c r="H916" s="25"/>
      <c r="I916" s="25"/>
      <c r="J916" s="25"/>
      <c r="K916" s="25"/>
      <c r="L916" s="25"/>
      <c r="M916" s="25"/>
      <c r="N916" s="25"/>
      <c r="O916" s="25"/>
      <c r="P916" s="25"/>
      <c r="Q916" s="25"/>
      <c r="R916" s="25"/>
      <c r="S916" s="25"/>
      <c r="T916" s="25"/>
      <c r="U916" s="25"/>
      <c r="V916" s="25"/>
      <c r="W916" s="25"/>
      <c r="X916" s="25"/>
      <c r="Y916" s="25"/>
      <c r="Z916" s="25"/>
    </row>
    <row r="917">
      <c r="A917" s="25"/>
      <c r="B917" s="25"/>
      <c r="C917" s="25"/>
      <c r="D917" s="25"/>
      <c r="E917" s="25"/>
      <c r="F917" s="25"/>
      <c r="G917" s="25"/>
      <c r="H917" s="25"/>
      <c r="I917" s="25"/>
      <c r="J917" s="25"/>
      <c r="K917" s="25"/>
      <c r="L917" s="25"/>
      <c r="M917" s="25"/>
      <c r="N917" s="25"/>
      <c r="O917" s="25"/>
      <c r="P917" s="25"/>
      <c r="Q917" s="25"/>
      <c r="R917" s="25"/>
      <c r="S917" s="25"/>
      <c r="T917" s="25"/>
      <c r="U917" s="25"/>
      <c r="V917" s="25"/>
      <c r="W917" s="25"/>
      <c r="X917" s="25"/>
      <c r="Y917" s="25"/>
      <c r="Z917" s="25"/>
    </row>
    <row r="918">
      <c r="A918" s="25"/>
      <c r="B918" s="25"/>
      <c r="C918" s="25"/>
      <c r="D918" s="25"/>
      <c r="E918" s="25"/>
      <c r="F918" s="25"/>
      <c r="G918" s="25"/>
      <c r="H918" s="25"/>
      <c r="I918" s="25"/>
      <c r="J918" s="25"/>
      <c r="K918" s="25"/>
      <c r="L918" s="25"/>
      <c r="M918" s="25"/>
      <c r="N918" s="25"/>
      <c r="O918" s="25"/>
      <c r="P918" s="25"/>
      <c r="Q918" s="25"/>
      <c r="R918" s="25"/>
      <c r="S918" s="25"/>
      <c r="T918" s="25"/>
      <c r="U918" s="25"/>
      <c r="V918" s="25"/>
      <c r="W918" s="25"/>
      <c r="X918" s="25"/>
      <c r="Y918" s="25"/>
      <c r="Z918" s="25"/>
    </row>
    <row r="919">
      <c r="A919" s="25"/>
      <c r="B919" s="25"/>
      <c r="C919" s="25"/>
      <c r="D919" s="25"/>
      <c r="E919" s="25"/>
      <c r="F919" s="25"/>
      <c r="G919" s="25"/>
      <c r="H919" s="25"/>
      <c r="I919" s="25"/>
      <c r="J919" s="25"/>
      <c r="K919" s="25"/>
      <c r="L919" s="25"/>
      <c r="M919" s="25"/>
      <c r="N919" s="25"/>
      <c r="O919" s="25"/>
      <c r="P919" s="25"/>
      <c r="Q919" s="25"/>
      <c r="R919" s="25"/>
      <c r="S919" s="25"/>
      <c r="T919" s="25"/>
      <c r="U919" s="25"/>
      <c r="V919" s="25"/>
      <c r="W919" s="25"/>
      <c r="X919" s="25"/>
      <c r="Y919" s="25"/>
      <c r="Z919" s="25"/>
    </row>
    <row r="920">
      <c r="A920" s="25"/>
      <c r="B920" s="25"/>
      <c r="C920" s="25"/>
      <c r="D920" s="25"/>
      <c r="E920" s="25"/>
      <c r="F920" s="25"/>
      <c r="G920" s="25"/>
      <c r="H920" s="25"/>
      <c r="I920" s="25"/>
      <c r="J920" s="25"/>
      <c r="K920" s="25"/>
      <c r="L920" s="25"/>
      <c r="M920" s="25"/>
      <c r="N920" s="25"/>
      <c r="O920" s="25"/>
      <c r="P920" s="25"/>
      <c r="Q920" s="25"/>
      <c r="R920" s="25"/>
      <c r="S920" s="25"/>
      <c r="T920" s="25"/>
      <c r="U920" s="25"/>
      <c r="V920" s="25"/>
      <c r="W920" s="25"/>
      <c r="X920" s="25"/>
      <c r="Y920" s="25"/>
      <c r="Z920" s="25"/>
    </row>
    <row r="921">
      <c r="A921" s="25"/>
      <c r="B921" s="25"/>
      <c r="C921" s="25"/>
      <c r="D921" s="25"/>
      <c r="E921" s="25"/>
      <c r="F921" s="25"/>
      <c r="G921" s="25"/>
      <c r="H921" s="25"/>
      <c r="I921" s="25"/>
      <c r="J921" s="25"/>
      <c r="K921" s="25"/>
      <c r="L921" s="25"/>
      <c r="M921" s="25"/>
      <c r="N921" s="25"/>
      <c r="O921" s="25"/>
      <c r="P921" s="25"/>
      <c r="Q921" s="25"/>
      <c r="R921" s="25"/>
      <c r="S921" s="25"/>
      <c r="T921" s="25"/>
      <c r="U921" s="25"/>
      <c r="V921" s="25"/>
      <c r="W921" s="25"/>
      <c r="X921" s="25"/>
      <c r="Y921" s="25"/>
      <c r="Z921" s="25"/>
    </row>
    <row r="922">
      <c r="A922" s="25"/>
      <c r="B922" s="25"/>
      <c r="C922" s="25"/>
      <c r="D922" s="25"/>
      <c r="E922" s="25"/>
      <c r="F922" s="25"/>
      <c r="G922" s="25"/>
      <c r="H922" s="25"/>
      <c r="I922" s="25"/>
      <c r="J922" s="25"/>
      <c r="K922" s="25"/>
      <c r="L922" s="25"/>
      <c r="M922" s="25"/>
      <c r="N922" s="25"/>
      <c r="O922" s="25"/>
      <c r="P922" s="25"/>
      <c r="Q922" s="25"/>
      <c r="R922" s="25"/>
      <c r="S922" s="25"/>
      <c r="T922" s="25"/>
      <c r="U922" s="25"/>
      <c r="V922" s="25"/>
      <c r="W922" s="25"/>
      <c r="X922" s="25"/>
      <c r="Y922" s="25"/>
      <c r="Z922" s="25"/>
    </row>
    <row r="923">
      <c r="A923" s="25"/>
      <c r="B923" s="25"/>
      <c r="C923" s="25"/>
      <c r="D923" s="25"/>
      <c r="E923" s="25"/>
      <c r="F923" s="25"/>
      <c r="G923" s="25"/>
      <c r="H923" s="25"/>
      <c r="I923" s="25"/>
      <c r="J923" s="25"/>
      <c r="K923" s="25"/>
      <c r="L923" s="25"/>
      <c r="M923" s="25"/>
      <c r="N923" s="25"/>
      <c r="O923" s="25"/>
      <c r="P923" s="25"/>
      <c r="Q923" s="25"/>
      <c r="R923" s="25"/>
      <c r="S923" s="25"/>
      <c r="T923" s="25"/>
      <c r="U923" s="25"/>
      <c r="V923" s="25"/>
      <c r="W923" s="25"/>
      <c r="X923" s="25"/>
      <c r="Y923" s="25"/>
      <c r="Z923" s="25"/>
    </row>
    <row r="924">
      <c r="A924" s="25"/>
      <c r="B924" s="25"/>
      <c r="C924" s="25"/>
      <c r="D924" s="25"/>
      <c r="E924" s="25"/>
      <c r="F924" s="25"/>
      <c r="G924" s="25"/>
      <c r="H924" s="25"/>
      <c r="I924" s="25"/>
      <c r="J924" s="25"/>
      <c r="K924" s="25"/>
      <c r="L924" s="25"/>
      <c r="M924" s="25"/>
      <c r="N924" s="25"/>
      <c r="O924" s="25"/>
      <c r="P924" s="25"/>
      <c r="Q924" s="25"/>
      <c r="R924" s="25"/>
      <c r="S924" s="25"/>
      <c r="T924" s="25"/>
      <c r="U924" s="25"/>
      <c r="V924" s="25"/>
      <c r="W924" s="25"/>
      <c r="X924" s="25"/>
      <c r="Y924" s="25"/>
      <c r="Z924" s="25"/>
    </row>
    <row r="925">
      <c r="A925" s="25"/>
      <c r="B925" s="25"/>
      <c r="C925" s="25"/>
      <c r="D925" s="25"/>
      <c r="E925" s="25"/>
      <c r="F925" s="25"/>
      <c r="G925" s="25"/>
      <c r="H925" s="25"/>
      <c r="I925" s="25"/>
      <c r="J925" s="25"/>
      <c r="K925" s="25"/>
      <c r="L925" s="25"/>
      <c r="M925" s="25"/>
      <c r="N925" s="25"/>
      <c r="O925" s="25"/>
      <c r="P925" s="25"/>
      <c r="Q925" s="25"/>
      <c r="R925" s="25"/>
      <c r="S925" s="25"/>
      <c r="T925" s="25"/>
      <c r="U925" s="25"/>
      <c r="V925" s="25"/>
      <c r="W925" s="25"/>
      <c r="X925" s="25"/>
      <c r="Y925" s="25"/>
      <c r="Z925" s="25"/>
    </row>
    <row r="926">
      <c r="A926" s="25"/>
      <c r="B926" s="25"/>
      <c r="C926" s="25"/>
      <c r="D926" s="25"/>
      <c r="E926" s="25"/>
      <c r="F926" s="25"/>
      <c r="G926" s="25"/>
      <c r="H926" s="25"/>
      <c r="I926" s="25"/>
      <c r="J926" s="25"/>
      <c r="K926" s="25"/>
      <c r="L926" s="25"/>
      <c r="M926" s="25"/>
      <c r="N926" s="25"/>
      <c r="O926" s="25"/>
      <c r="P926" s="25"/>
      <c r="Q926" s="25"/>
      <c r="R926" s="25"/>
      <c r="S926" s="25"/>
      <c r="T926" s="25"/>
      <c r="U926" s="25"/>
      <c r="V926" s="25"/>
      <c r="W926" s="25"/>
      <c r="X926" s="25"/>
      <c r="Y926" s="25"/>
      <c r="Z926" s="25"/>
    </row>
    <row r="927">
      <c r="A927" s="25"/>
      <c r="B927" s="25"/>
      <c r="C927" s="25"/>
      <c r="D927" s="25"/>
      <c r="E927" s="25"/>
      <c r="F927" s="25"/>
      <c r="G927" s="25"/>
      <c r="H927" s="25"/>
      <c r="I927" s="25"/>
      <c r="J927" s="25"/>
      <c r="K927" s="25"/>
      <c r="L927" s="25"/>
      <c r="M927" s="25"/>
      <c r="N927" s="25"/>
      <c r="O927" s="25"/>
      <c r="P927" s="25"/>
      <c r="Q927" s="25"/>
      <c r="R927" s="25"/>
      <c r="S927" s="25"/>
      <c r="T927" s="25"/>
      <c r="U927" s="25"/>
      <c r="V927" s="25"/>
      <c r="W927" s="25"/>
      <c r="X927" s="25"/>
      <c r="Y927" s="25"/>
      <c r="Z927" s="25"/>
    </row>
    <row r="928">
      <c r="A928" s="25"/>
      <c r="B928" s="25"/>
      <c r="C928" s="25"/>
      <c r="D928" s="25"/>
      <c r="E928" s="25"/>
      <c r="F928" s="25"/>
      <c r="G928" s="25"/>
      <c r="H928" s="25"/>
      <c r="I928" s="25"/>
      <c r="J928" s="25"/>
      <c r="K928" s="25"/>
      <c r="L928" s="25"/>
      <c r="M928" s="25"/>
      <c r="N928" s="25"/>
      <c r="O928" s="25"/>
      <c r="P928" s="25"/>
      <c r="Q928" s="25"/>
      <c r="R928" s="25"/>
      <c r="S928" s="25"/>
      <c r="T928" s="25"/>
      <c r="U928" s="25"/>
      <c r="V928" s="25"/>
      <c r="W928" s="25"/>
      <c r="X928" s="25"/>
      <c r="Y928" s="25"/>
      <c r="Z928" s="25"/>
    </row>
    <row r="929">
      <c r="A929" s="25"/>
      <c r="B929" s="25"/>
      <c r="C929" s="25"/>
      <c r="D929" s="25"/>
      <c r="E929" s="25"/>
      <c r="F929" s="25"/>
      <c r="G929" s="25"/>
      <c r="H929" s="25"/>
      <c r="I929" s="25"/>
      <c r="J929" s="25"/>
      <c r="K929" s="25"/>
      <c r="L929" s="25"/>
      <c r="M929" s="25"/>
      <c r="N929" s="25"/>
      <c r="O929" s="25"/>
      <c r="P929" s="25"/>
      <c r="Q929" s="25"/>
      <c r="R929" s="25"/>
      <c r="S929" s="25"/>
      <c r="T929" s="25"/>
      <c r="U929" s="25"/>
      <c r="V929" s="25"/>
      <c r="W929" s="25"/>
      <c r="X929" s="25"/>
      <c r="Y929" s="25"/>
      <c r="Z929" s="25"/>
    </row>
    <row r="930">
      <c r="A930" s="25"/>
      <c r="B930" s="25"/>
      <c r="C930" s="25"/>
      <c r="D930" s="25"/>
      <c r="E930" s="25"/>
      <c r="F930" s="25"/>
      <c r="G930" s="25"/>
      <c r="H930" s="25"/>
      <c r="I930" s="25"/>
      <c r="J930" s="25"/>
      <c r="K930" s="25"/>
      <c r="L930" s="25"/>
      <c r="M930" s="25"/>
      <c r="N930" s="25"/>
      <c r="O930" s="25"/>
      <c r="P930" s="25"/>
      <c r="Q930" s="25"/>
      <c r="R930" s="25"/>
      <c r="S930" s="25"/>
      <c r="T930" s="25"/>
      <c r="U930" s="25"/>
      <c r="V930" s="25"/>
      <c r="W930" s="25"/>
      <c r="X930" s="25"/>
      <c r="Y930" s="25"/>
      <c r="Z930" s="25"/>
    </row>
    <row r="931">
      <c r="A931" s="25"/>
      <c r="B931" s="25"/>
      <c r="C931" s="25"/>
      <c r="D931" s="25"/>
      <c r="E931" s="25"/>
      <c r="F931" s="25"/>
      <c r="G931" s="25"/>
      <c r="H931" s="25"/>
      <c r="I931" s="25"/>
      <c r="J931" s="25"/>
      <c r="K931" s="25"/>
      <c r="L931" s="25"/>
      <c r="M931" s="25"/>
      <c r="N931" s="25"/>
      <c r="O931" s="25"/>
      <c r="P931" s="25"/>
      <c r="Q931" s="25"/>
      <c r="R931" s="25"/>
      <c r="S931" s="25"/>
      <c r="T931" s="25"/>
      <c r="U931" s="25"/>
      <c r="V931" s="25"/>
      <c r="W931" s="25"/>
      <c r="X931" s="25"/>
      <c r="Y931" s="25"/>
      <c r="Z931" s="25"/>
    </row>
    <row r="932">
      <c r="A932" s="25"/>
      <c r="B932" s="25"/>
      <c r="C932" s="25"/>
      <c r="D932" s="25"/>
      <c r="E932" s="25"/>
      <c r="F932" s="25"/>
      <c r="G932" s="25"/>
      <c r="H932" s="25"/>
      <c r="I932" s="25"/>
      <c r="J932" s="25"/>
      <c r="K932" s="25"/>
      <c r="L932" s="25"/>
      <c r="M932" s="25"/>
      <c r="N932" s="25"/>
      <c r="O932" s="25"/>
      <c r="P932" s="25"/>
      <c r="Q932" s="25"/>
      <c r="R932" s="25"/>
      <c r="S932" s="25"/>
      <c r="T932" s="25"/>
      <c r="U932" s="25"/>
      <c r="V932" s="25"/>
      <c r="W932" s="25"/>
      <c r="X932" s="25"/>
      <c r="Y932" s="25"/>
      <c r="Z932" s="25"/>
    </row>
    <row r="933">
      <c r="A933" s="25"/>
      <c r="B933" s="25"/>
      <c r="C933" s="25"/>
      <c r="D933" s="25"/>
      <c r="E933" s="25"/>
      <c r="F933" s="25"/>
      <c r="G933" s="25"/>
      <c r="H933" s="25"/>
      <c r="I933" s="25"/>
      <c r="J933" s="25"/>
      <c r="K933" s="25"/>
      <c r="L933" s="25"/>
      <c r="M933" s="25"/>
      <c r="N933" s="25"/>
      <c r="O933" s="25"/>
      <c r="P933" s="25"/>
      <c r="Q933" s="25"/>
      <c r="R933" s="25"/>
      <c r="S933" s="25"/>
      <c r="T933" s="25"/>
      <c r="U933" s="25"/>
      <c r="V933" s="25"/>
      <c r="W933" s="25"/>
      <c r="X933" s="25"/>
      <c r="Y933" s="25"/>
      <c r="Z933" s="25"/>
    </row>
    <row r="934">
      <c r="A934" s="25"/>
      <c r="B934" s="25"/>
      <c r="C934" s="25"/>
      <c r="D934" s="25"/>
      <c r="E934" s="25"/>
      <c r="F934" s="25"/>
      <c r="G934" s="25"/>
      <c r="H934" s="25"/>
      <c r="I934" s="25"/>
      <c r="J934" s="25"/>
      <c r="K934" s="25"/>
      <c r="L934" s="25"/>
      <c r="M934" s="25"/>
      <c r="N934" s="25"/>
      <c r="O934" s="25"/>
      <c r="P934" s="25"/>
      <c r="Q934" s="25"/>
      <c r="R934" s="25"/>
      <c r="S934" s="25"/>
      <c r="T934" s="25"/>
      <c r="U934" s="25"/>
      <c r="V934" s="25"/>
      <c r="W934" s="25"/>
      <c r="X934" s="25"/>
      <c r="Y934" s="25"/>
      <c r="Z934" s="25"/>
    </row>
    <row r="935">
      <c r="A935" s="25"/>
      <c r="B935" s="25"/>
      <c r="C935" s="25"/>
      <c r="D935" s="25"/>
      <c r="E935" s="25"/>
      <c r="F935" s="25"/>
      <c r="G935" s="25"/>
      <c r="H935" s="25"/>
      <c r="I935" s="25"/>
      <c r="J935" s="25"/>
      <c r="K935" s="25"/>
      <c r="L935" s="25"/>
      <c r="M935" s="25"/>
      <c r="N935" s="25"/>
      <c r="O935" s="25"/>
      <c r="P935" s="25"/>
      <c r="Q935" s="25"/>
      <c r="R935" s="25"/>
      <c r="S935" s="25"/>
      <c r="T935" s="25"/>
      <c r="U935" s="25"/>
      <c r="V935" s="25"/>
      <c r="W935" s="25"/>
      <c r="X935" s="25"/>
      <c r="Y935" s="25"/>
      <c r="Z935" s="25"/>
    </row>
    <row r="936">
      <c r="A936" s="25"/>
      <c r="B936" s="25"/>
      <c r="C936" s="25"/>
      <c r="D936" s="25"/>
      <c r="E936" s="25"/>
      <c r="F936" s="25"/>
      <c r="G936" s="25"/>
      <c r="H936" s="25"/>
      <c r="I936" s="25"/>
      <c r="J936" s="25"/>
      <c r="K936" s="25"/>
      <c r="L936" s="25"/>
      <c r="M936" s="25"/>
      <c r="N936" s="25"/>
      <c r="O936" s="25"/>
      <c r="P936" s="25"/>
      <c r="Q936" s="25"/>
      <c r="R936" s="25"/>
      <c r="S936" s="25"/>
      <c r="T936" s="25"/>
      <c r="U936" s="25"/>
      <c r="V936" s="25"/>
      <c r="W936" s="25"/>
      <c r="X936" s="25"/>
      <c r="Y936" s="25"/>
      <c r="Z936" s="25"/>
    </row>
    <row r="937">
      <c r="A937" s="25"/>
      <c r="B937" s="25"/>
      <c r="C937" s="25"/>
      <c r="D937" s="25"/>
      <c r="E937" s="25"/>
      <c r="F937" s="25"/>
      <c r="G937" s="25"/>
      <c r="H937" s="25"/>
      <c r="I937" s="25"/>
      <c r="J937" s="25"/>
      <c r="K937" s="25"/>
      <c r="L937" s="25"/>
      <c r="M937" s="25"/>
      <c r="N937" s="25"/>
      <c r="O937" s="25"/>
      <c r="P937" s="25"/>
      <c r="Q937" s="25"/>
      <c r="R937" s="25"/>
      <c r="S937" s="25"/>
      <c r="T937" s="25"/>
      <c r="U937" s="25"/>
      <c r="V937" s="25"/>
      <c r="W937" s="25"/>
      <c r="X937" s="25"/>
      <c r="Y937" s="25"/>
      <c r="Z937" s="25"/>
    </row>
    <row r="938">
      <c r="A938" s="25"/>
      <c r="B938" s="25"/>
      <c r="C938" s="25"/>
      <c r="D938" s="25"/>
      <c r="E938" s="25"/>
      <c r="F938" s="25"/>
      <c r="G938" s="25"/>
      <c r="H938" s="25"/>
      <c r="I938" s="25"/>
      <c r="J938" s="25"/>
      <c r="K938" s="25"/>
      <c r="L938" s="25"/>
      <c r="M938" s="25"/>
      <c r="N938" s="25"/>
      <c r="O938" s="25"/>
      <c r="P938" s="25"/>
      <c r="Q938" s="25"/>
      <c r="R938" s="25"/>
      <c r="S938" s="25"/>
      <c r="T938" s="25"/>
      <c r="U938" s="25"/>
      <c r="V938" s="25"/>
      <c r="W938" s="25"/>
      <c r="X938" s="25"/>
      <c r="Y938" s="25"/>
      <c r="Z938" s="25"/>
    </row>
    <row r="939">
      <c r="A939" s="25"/>
      <c r="B939" s="25"/>
      <c r="C939" s="25"/>
      <c r="D939" s="25"/>
      <c r="E939" s="25"/>
      <c r="F939" s="25"/>
      <c r="G939" s="25"/>
      <c r="H939" s="25"/>
      <c r="I939" s="25"/>
      <c r="J939" s="25"/>
      <c r="K939" s="25"/>
      <c r="L939" s="25"/>
      <c r="M939" s="25"/>
      <c r="N939" s="25"/>
      <c r="O939" s="25"/>
      <c r="P939" s="25"/>
      <c r="Q939" s="25"/>
      <c r="R939" s="25"/>
      <c r="S939" s="25"/>
      <c r="T939" s="25"/>
      <c r="U939" s="25"/>
      <c r="V939" s="25"/>
      <c r="W939" s="25"/>
      <c r="X939" s="25"/>
      <c r="Y939" s="25"/>
      <c r="Z939" s="25"/>
    </row>
    <row r="940">
      <c r="A940" s="25"/>
      <c r="B940" s="25"/>
      <c r="C940" s="25"/>
      <c r="D940" s="25"/>
      <c r="E940" s="25"/>
      <c r="F940" s="25"/>
      <c r="G940" s="25"/>
      <c r="H940" s="25"/>
      <c r="I940" s="25"/>
      <c r="J940" s="25"/>
      <c r="K940" s="25"/>
      <c r="L940" s="25"/>
      <c r="M940" s="25"/>
      <c r="N940" s="25"/>
      <c r="O940" s="25"/>
      <c r="P940" s="25"/>
      <c r="Q940" s="25"/>
      <c r="R940" s="25"/>
      <c r="S940" s="25"/>
      <c r="T940" s="25"/>
      <c r="U940" s="25"/>
      <c r="V940" s="25"/>
      <c r="W940" s="25"/>
      <c r="X940" s="25"/>
      <c r="Y940" s="25"/>
      <c r="Z940" s="25"/>
    </row>
    <row r="941">
      <c r="A941" s="25"/>
      <c r="B941" s="25"/>
      <c r="C941" s="25"/>
      <c r="D941" s="25"/>
      <c r="E941" s="25"/>
      <c r="F941" s="25"/>
      <c r="G941" s="25"/>
      <c r="H941" s="25"/>
      <c r="I941" s="25"/>
      <c r="J941" s="25"/>
      <c r="K941" s="25"/>
      <c r="L941" s="25"/>
      <c r="M941" s="25"/>
      <c r="N941" s="25"/>
      <c r="O941" s="25"/>
      <c r="P941" s="25"/>
      <c r="Q941" s="25"/>
      <c r="R941" s="25"/>
      <c r="S941" s="25"/>
      <c r="T941" s="25"/>
      <c r="U941" s="25"/>
      <c r="V941" s="25"/>
      <c r="W941" s="25"/>
      <c r="X941" s="25"/>
      <c r="Y941" s="25"/>
      <c r="Z941" s="25"/>
    </row>
    <row r="942">
      <c r="A942" s="25"/>
      <c r="B942" s="25"/>
      <c r="C942" s="25"/>
      <c r="D942" s="25"/>
      <c r="E942" s="25"/>
      <c r="F942" s="25"/>
      <c r="G942" s="25"/>
      <c r="H942" s="25"/>
      <c r="I942" s="25"/>
      <c r="J942" s="25"/>
      <c r="K942" s="25"/>
      <c r="L942" s="25"/>
      <c r="M942" s="25"/>
      <c r="N942" s="25"/>
      <c r="O942" s="25"/>
      <c r="P942" s="25"/>
      <c r="Q942" s="25"/>
      <c r="R942" s="25"/>
      <c r="S942" s="25"/>
      <c r="T942" s="25"/>
      <c r="U942" s="25"/>
      <c r="V942" s="25"/>
      <c r="W942" s="25"/>
      <c r="X942" s="25"/>
      <c r="Y942" s="25"/>
      <c r="Z942" s="25"/>
    </row>
    <row r="943">
      <c r="A943" s="25"/>
      <c r="B943" s="25"/>
      <c r="C943" s="25"/>
      <c r="D943" s="25"/>
      <c r="E943" s="25"/>
      <c r="F943" s="25"/>
      <c r="G943" s="25"/>
      <c r="H943" s="25"/>
      <c r="I943" s="25"/>
      <c r="J943" s="25"/>
      <c r="K943" s="25"/>
      <c r="L943" s="25"/>
      <c r="M943" s="25"/>
      <c r="N943" s="25"/>
      <c r="O943" s="25"/>
      <c r="P943" s="25"/>
      <c r="Q943" s="25"/>
      <c r="R943" s="25"/>
      <c r="S943" s="25"/>
      <c r="T943" s="25"/>
      <c r="U943" s="25"/>
      <c r="V943" s="25"/>
      <c r="W943" s="25"/>
      <c r="X943" s="25"/>
      <c r="Y943" s="25"/>
      <c r="Z943" s="25"/>
    </row>
    <row r="944">
      <c r="A944" s="25"/>
      <c r="B944" s="25"/>
      <c r="C944" s="25"/>
      <c r="D944" s="25"/>
      <c r="E944" s="25"/>
      <c r="F944" s="25"/>
      <c r="G944" s="25"/>
      <c r="H944" s="25"/>
      <c r="I944" s="25"/>
      <c r="J944" s="25"/>
      <c r="K944" s="25"/>
      <c r="L944" s="25"/>
      <c r="M944" s="25"/>
      <c r="N944" s="25"/>
      <c r="O944" s="25"/>
      <c r="P944" s="25"/>
      <c r="Q944" s="25"/>
      <c r="R944" s="25"/>
      <c r="S944" s="25"/>
      <c r="T944" s="25"/>
      <c r="U944" s="25"/>
      <c r="V944" s="25"/>
      <c r="W944" s="25"/>
      <c r="X944" s="25"/>
      <c r="Y944" s="25"/>
      <c r="Z944" s="25"/>
    </row>
    <row r="945">
      <c r="A945" s="25"/>
      <c r="B945" s="25"/>
      <c r="C945" s="25"/>
      <c r="D945" s="25"/>
      <c r="E945" s="25"/>
      <c r="F945" s="25"/>
      <c r="G945" s="25"/>
      <c r="H945" s="25"/>
      <c r="I945" s="25"/>
      <c r="J945" s="25"/>
      <c r="K945" s="25"/>
      <c r="L945" s="25"/>
      <c r="M945" s="25"/>
      <c r="N945" s="25"/>
      <c r="O945" s="25"/>
      <c r="P945" s="25"/>
      <c r="Q945" s="25"/>
      <c r="R945" s="25"/>
      <c r="S945" s="25"/>
      <c r="T945" s="25"/>
      <c r="U945" s="25"/>
      <c r="V945" s="25"/>
      <c r="W945" s="25"/>
      <c r="X945" s="25"/>
      <c r="Y945" s="25"/>
      <c r="Z945" s="25"/>
    </row>
    <row r="946">
      <c r="A946" s="25"/>
      <c r="B946" s="25"/>
      <c r="C946" s="25"/>
      <c r="D946" s="25"/>
      <c r="E946" s="25"/>
      <c r="F946" s="25"/>
      <c r="G946" s="25"/>
      <c r="H946" s="25"/>
      <c r="I946" s="25"/>
      <c r="J946" s="25"/>
      <c r="K946" s="25"/>
      <c r="L946" s="25"/>
      <c r="M946" s="25"/>
      <c r="N946" s="25"/>
      <c r="O946" s="25"/>
      <c r="P946" s="25"/>
      <c r="Q946" s="25"/>
      <c r="R946" s="25"/>
      <c r="S946" s="25"/>
      <c r="T946" s="25"/>
      <c r="U946" s="25"/>
      <c r="V946" s="25"/>
      <c r="W946" s="25"/>
      <c r="X946" s="25"/>
      <c r="Y946" s="25"/>
      <c r="Z946" s="25"/>
    </row>
    <row r="947">
      <c r="A947" s="25"/>
      <c r="B947" s="25"/>
      <c r="C947" s="25"/>
      <c r="D947" s="25"/>
      <c r="E947" s="25"/>
      <c r="F947" s="25"/>
      <c r="G947" s="25"/>
      <c r="H947" s="25"/>
      <c r="I947" s="25"/>
      <c r="J947" s="25"/>
      <c r="K947" s="25"/>
      <c r="L947" s="25"/>
      <c r="M947" s="25"/>
      <c r="N947" s="25"/>
      <c r="O947" s="25"/>
      <c r="P947" s="25"/>
      <c r="Q947" s="25"/>
      <c r="R947" s="25"/>
      <c r="S947" s="25"/>
      <c r="T947" s="25"/>
      <c r="U947" s="25"/>
      <c r="V947" s="25"/>
      <c r="W947" s="25"/>
      <c r="X947" s="25"/>
      <c r="Y947" s="25"/>
      <c r="Z947" s="25"/>
    </row>
    <row r="948">
      <c r="A948" s="25"/>
      <c r="B948" s="25"/>
      <c r="C948" s="25"/>
      <c r="D948" s="25"/>
      <c r="E948" s="25"/>
      <c r="F948" s="25"/>
      <c r="G948" s="25"/>
      <c r="H948" s="25"/>
      <c r="I948" s="25"/>
      <c r="J948" s="25"/>
      <c r="K948" s="25"/>
      <c r="L948" s="25"/>
      <c r="M948" s="25"/>
      <c r="N948" s="25"/>
      <c r="O948" s="25"/>
      <c r="P948" s="25"/>
      <c r="Q948" s="25"/>
      <c r="R948" s="25"/>
      <c r="S948" s="25"/>
      <c r="T948" s="25"/>
      <c r="U948" s="25"/>
      <c r="V948" s="25"/>
      <c r="W948" s="25"/>
      <c r="X948" s="25"/>
      <c r="Y948" s="25"/>
      <c r="Z948" s="25"/>
    </row>
    <row r="949">
      <c r="A949" s="25"/>
      <c r="B949" s="25"/>
      <c r="C949" s="25"/>
      <c r="D949" s="25"/>
      <c r="E949" s="25"/>
      <c r="F949" s="25"/>
      <c r="G949" s="25"/>
      <c r="H949" s="25"/>
      <c r="I949" s="25"/>
      <c r="J949" s="25"/>
      <c r="K949" s="25"/>
      <c r="L949" s="25"/>
      <c r="M949" s="25"/>
      <c r="N949" s="25"/>
      <c r="O949" s="25"/>
      <c r="P949" s="25"/>
      <c r="Q949" s="25"/>
      <c r="R949" s="25"/>
      <c r="S949" s="25"/>
      <c r="T949" s="25"/>
      <c r="U949" s="25"/>
      <c r="V949" s="25"/>
      <c r="W949" s="25"/>
      <c r="X949" s="25"/>
      <c r="Y949" s="25"/>
      <c r="Z949" s="25"/>
    </row>
    <row r="950">
      <c r="A950" s="25"/>
      <c r="B950" s="25"/>
      <c r="C950" s="25"/>
      <c r="D950" s="25"/>
      <c r="E950" s="25"/>
      <c r="F950" s="25"/>
      <c r="G950" s="25"/>
      <c r="H950" s="25"/>
      <c r="I950" s="25"/>
      <c r="J950" s="25"/>
      <c r="K950" s="25"/>
      <c r="L950" s="25"/>
      <c r="M950" s="25"/>
      <c r="N950" s="25"/>
      <c r="O950" s="25"/>
      <c r="P950" s="25"/>
      <c r="Q950" s="25"/>
      <c r="R950" s="25"/>
      <c r="S950" s="25"/>
      <c r="T950" s="25"/>
      <c r="U950" s="25"/>
      <c r="V950" s="25"/>
      <c r="W950" s="25"/>
      <c r="X950" s="25"/>
      <c r="Y950" s="25"/>
      <c r="Z950" s="25"/>
    </row>
    <row r="951">
      <c r="A951" s="25"/>
      <c r="B951" s="25"/>
      <c r="C951" s="25"/>
      <c r="D951" s="25"/>
      <c r="E951" s="25"/>
      <c r="F951" s="25"/>
      <c r="G951" s="25"/>
      <c r="H951" s="25"/>
      <c r="I951" s="25"/>
      <c r="J951" s="25"/>
      <c r="K951" s="25"/>
      <c r="L951" s="25"/>
      <c r="M951" s="25"/>
      <c r="N951" s="25"/>
      <c r="O951" s="25"/>
      <c r="P951" s="25"/>
      <c r="Q951" s="25"/>
      <c r="R951" s="25"/>
      <c r="S951" s="25"/>
      <c r="T951" s="25"/>
      <c r="U951" s="25"/>
      <c r="V951" s="25"/>
      <c r="W951" s="25"/>
      <c r="X951" s="25"/>
      <c r="Y951" s="25"/>
      <c r="Z951" s="25"/>
    </row>
    <row r="952">
      <c r="A952" s="25"/>
      <c r="B952" s="25"/>
      <c r="C952" s="25"/>
      <c r="D952" s="25"/>
      <c r="E952" s="25"/>
      <c r="F952" s="25"/>
      <c r="G952" s="25"/>
      <c r="H952" s="25"/>
      <c r="I952" s="25"/>
      <c r="J952" s="25"/>
      <c r="K952" s="25"/>
      <c r="L952" s="25"/>
      <c r="M952" s="25"/>
      <c r="N952" s="25"/>
      <c r="O952" s="25"/>
      <c r="P952" s="25"/>
      <c r="Q952" s="25"/>
      <c r="R952" s="25"/>
      <c r="S952" s="25"/>
      <c r="T952" s="25"/>
      <c r="U952" s="25"/>
      <c r="V952" s="25"/>
      <c r="W952" s="25"/>
      <c r="X952" s="25"/>
      <c r="Y952" s="25"/>
      <c r="Z952" s="25"/>
    </row>
    <row r="953">
      <c r="A953" s="25"/>
      <c r="B953" s="25"/>
      <c r="C953" s="25"/>
      <c r="D953" s="25"/>
      <c r="E953" s="25"/>
      <c r="F953" s="25"/>
      <c r="G953" s="25"/>
      <c r="H953" s="25"/>
      <c r="I953" s="25"/>
      <c r="J953" s="25"/>
      <c r="K953" s="25"/>
      <c r="L953" s="25"/>
      <c r="M953" s="25"/>
      <c r="N953" s="25"/>
      <c r="O953" s="25"/>
      <c r="P953" s="25"/>
      <c r="Q953" s="25"/>
      <c r="R953" s="25"/>
      <c r="S953" s="25"/>
      <c r="T953" s="25"/>
      <c r="U953" s="25"/>
      <c r="V953" s="25"/>
      <c r="W953" s="25"/>
      <c r="X953" s="25"/>
      <c r="Y953" s="25"/>
      <c r="Z953" s="25"/>
    </row>
    <row r="954">
      <c r="A954" s="25"/>
      <c r="B954" s="25"/>
      <c r="C954" s="25"/>
      <c r="D954" s="25"/>
      <c r="E954" s="25"/>
      <c r="F954" s="25"/>
      <c r="G954" s="25"/>
      <c r="H954" s="25"/>
      <c r="I954" s="25"/>
      <c r="J954" s="25"/>
      <c r="K954" s="25"/>
      <c r="L954" s="25"/>
      <c r="M954" s="25"/>
      <c r="N954" s="25"/>
      <c r="O954" s="25"/>
      <c r="P954" s="25"/>
      <c r="Q954" s="25"/>
      <c r="R954" s="25"/>
      <c r="S954" s="25"/>
      <c r="T954" s="25"/>
      <c r="U954" s="25"/>
      <c r="V954" s="25"/>
      <c r="W954" s="25"/>
      <c r="X954" s="25"/>
      <c r="Y954" s="25"/>
      <c r="Z954" s="25"/>
    </row>
    <row r="955">
      <c r="A955" s="25"/>
      <c r="B955" s="25"/>
      <c r="C955" s="25"/>
      <c r="D955" s="25"/>
      <c r="E955" s="25"/>
      <c r="F955" s="25"/>
      <c r="G955" s="25"/>
      <c r="H955" s="25"/>
      <c r="I955" s="25"/>
      <c r="J955" s="25"/>
      <c r="K955" s="25"/>
      <c r="L955" s="25"/>
      <c r="M955" s="25"/>
      <c r="N955" s="25"/>
      <c r="O955" s="25"/>
      <c r="P955" s="25"/>
      <c r="Q955" s="25"/>
      <c r="R955" s="25"/>
      <c r="S955" s="25"/>
      <c r="T955" s="25"/>
      <c r="U955" s="25"/>
      <c r="V955" s="25"/>
      <c r="W955" s="25"/>
      <c r="X955" s="25"/>
      <c r="Y955" s="25"/>
      <c r="Z955" s="25"/>
    </row>
    <row r="956">
      <c r="A956" s="25"/>
      <c r="B956" s="25"/>
      <c r="C956" s="25"/>
      <c r="D956" s="25"/>
      <c r="E956" s="25"/>
      <c r="F956" s="25"/>
      <c r="G956" s="25"/>
      <c r="H956" s="25"/>
      <c r="I956" s="25"/>
      <c r="J956" s="25"/>
      <c r="K956" s="25"/>
      <c r="L956" s="25"/>
      <c r="M956" s="25"/>
      <c r="N956" s="25"/>
      <c r="O956" s="25"/>
      <c r="P956" s="25"/>
      <c r="Q956" s="25"/>
      <c r="R956" s="25"/>
      <c r="S956" s="25"/>
      <c r="T956" s="25"/>
      <c r="U956" s="25"/>
      <c r="V956" s="25"/>
      <c r="W956" s="25"/>
      <c r="X956" s="25"/>
      <c r="Y956" s="25"/>
      <c r="Z956" s="25"/>
    </row>
    <row r="957">
      <c r="A957" s="25"/>
      <c r="B957" s="25"/>
      <c r="C957" s="25"/>
      <c r="D957" s="25"/>
      <c r="E957" s="25"/>
      <c r="F957" s="25"/>
      <c r="G957" s="25"/>
      <c r="H957" s="25"/>
      <c r="I957" s="25"/>
      <c r="J957" s="25"/>
      <c r="K957" s="25"/>
      <c r="L957" s="25"/>
      <c r="M957" s="25"/>
      <c r="N957" s="25"/>
      <c r="O957" s="25"/>
      <c r="P957" s="25"/>
      <c r="Q957" s="25"/>
      <c r="R957" s="25"/>
      <c r="S957" s="25"/>
      <c r="T957" s="25"/>
      <c r="U957" s="25"/>
      <c r="V957" s="25"/>
      <c r="W957" s="25"/>
      <c r="X957" s="25"/>
      <c r="Y957" s="25"/>
      <c r="Z957" s="25"/>
    </row>
    <row r="958">
      <c r="A958" s="25"/>
      <c r="B958" s="25"/>
      <c r="C958" s="25"/>
      <c r="D958" s="25"/>
      <c r="E958" s="25"/>
      <c r="F958" s="25"/>
      <c r="G958" s="25"/>
      <c r="H958" s="25"/>
      <c r="I958" s="25"/>
      <c r="J958" s="25"/>
      <c r="K958" s="25"/>
      <c r="L958" s="25"/>
      <c r="M958" s="25"/>
      <c r="N958" s="25"/>
      <c r="O958" s="25"/>
      <c r="P958" s="25"/>
      <c r="Q958" s="25"/>
      <c r="R958" s="25"/>
      <c r="S958" s="25"/>
      <c r="T958" s="25"/>
      <c r="U958" s="25"/>
      <c r="V958" s="25"/>
      <c r="W958" s="25"/>
      <c r="X958" s="25"/>
      <c r="Y958" s="25"/>
      <c r="Z958" s="25"/>
    </row>
    <row r="959">
      <c r="A959" s="25"/>
      <c r="B959" s="25"/>
      <c r="C959" s="25"/>
      <c r="D959" s="25"/>
      <c r="E959" s="25"/>
      <c r="F959" s="25"/>
      <c r="G959" s="25"/>
      <c r="H959" s="25"/>
      <c r="I959" s="25"/>
      <c r="J959" s="25"/>
      <c r="K959" s="25"/>
      <c r="L959" s="25"/>
      <c r="M959" s="25"/>
      <c r="N959" s="25"/>
      <c r="O959" s="25"/>
      <c r="P959" s="25"/>
      <c r="Q959" s="25"/>
      <c r="R959" s="25"/>
      <c r="S959" s="25"/>
      <c r="T959" s="25"/>
      <c r="U959" s="25"/>
      <c r="V959" s="25"/>
      <c r="W959" s="25"/>
      <c r="X959" s="25"/>
      <c r="Y959" s="25"/>
      <c r="Z959" s="25"/>
    </row>
    <row r="960">
      <c r="A960" s="25"/>
      <c r="B960" s="25"/>
      <c r="C960" s="25"/>
      <c r="D960" s="25"/>
      <c r="E960" s="25"/>
      <c r="F960" s="25"/>
      <c r="G960" s="25"/>
      <c r="H960" s="25"/>
      <c r="I960" s="25"/>
      <c r="J960" s="25"/>
      <c r="K960" s="25"/>
      <c r="L960" s="25"/>
      <c r="M960" s="25"/>
      <c r="N960" s="25"/>
      <c r="O960" s="25"/>
      <c r="P960" s="25"/>
      <c r="Q960" s="25"/>
      <c r="R960" s="25"/>
      <c r="S960" s="25"/>
      <c r="T960" s="25"/>
      <c r="U960" s="25"/>
      <c r="V960" s="25"/>
      <c r="W960" s="25"/>
      <c r="X960" s="25"/>
      <c r="Y960" s="25"/>
      <c r="Z960" s="25"/>
    </row>
    <row r="961">
      <c r="A961" s="25"/>
      <c r="B961" s="25"/>
      <c r="C961" s="25"/>
      <c r="D961" s="25"/>
      <c r="E961" s="25"/>
      <c r="F961" s="25"/>
      <c r="G961" s="25"/>
      <c r="H961" s="25"/>
      <c r="I961" s="25"/>
      <c r="J961" s="25"/>
      <c r="K961" s="25"/>
      <c r="L961" s="25"/>
      <c r="M961" s="25"/>
      <c r="N961" s="25"/>
      <c r="O961" s="25"/>
      <c r="P961" s="25"/>
      <c r="Q961" s="25"/>
      <c r="R961" s="25"/>
      <c r="S961" s="25"/>
      <c r="T961" s="25"/>
      <c r="U961" s="25"/>
      <c r="V961" s="25"/>
      <c r="W961" s="25"/>
      <c r="X961" s="25"/>
      <c r="Y961" s="25"/>
      <c r="Z961" s="25"/>
    </row>
    <row r="962">
      <c r="A962" s="25"/>
      <c r="B962" s="25"/>
      <c r="C962" s="25"/>
      <c r="D962" s="25"/>
      <c r="E962" s="25"/>
      <c r="F962" s="25"/>
      <c r="G962" s="25"/>
      <c r="H962" s="25"/>
      <c r="I962" s="25"/>
      <c r="J962" s="25"/>
      <c r="K962" s="25"/>
      <c r="L962" s="25"/>
      <c r="M962" s="25"/>
      <c r="N962" s="25"/>
      <c r="O962" s="25"/>
      <c r="P962" s="25"/>
      <c r="Q962" s="25"/>
      <c r="R962" s="25"/>
      <c r="S962" s="25"/>
      <c r="T962" s="25"/>
      <c r="U962" s="25"/>
      <c r="V962" s="25"/>
      <c r="W962" s="25"/>
      <c r="X962" s="25"/>
      <c r="Y962" s="25"/>
      <c r="Z962" s="25"/>
    </row>
    <row r="963">
      <c r="A963" s="25"/>
      <c r="B963" s="25"/>
      <c r="C963" s="25"/>
      <c r="D963" s="25"/>
      <c r="E963" s="25"/>
      <c r="F963" s="25"/>
      <c r="G963" s="25"/>
      <c r="H963" s="25"/>
      <c r="I963" s="25"/>
      <c r="J963" s="25"/>
      <c r="K963" s="25"/>
      <c r="L963" s="25"/>
      <c r="M963" s="25"/>
      <c r="N963" s="25"/>
      <c r="O963" s="25"/>
      <c r="P963" s="25"/>
      <c r="Q963" s="25"/>
      <c r="R963" s="25"/>
      <c r="S963" s="25"/>
      <c r="T963" s="25"/>
      <c r="U963" s="25"/>
      <c r="V963" s="25"/>
      <c r="W963" s="25"/>
      <c r="X963" s="25"/>
      <c r="Y963" s="25"/>
      <c r="Z963" s="25"/>
    </row>
    <row r="964">
      <c r="A964" s="25"/>
      <c r="B964" s="25"/>
      <c r="C964" s="25"/>
      <c r="D964" s="25"/>
      <c r="E964" s="25"/>
      <c r="F964" s="25"/>
      <c r="G964" s="25"/>
      <c r="H964" s="25"/>
      <c r="I964" s="25"/>
      <c r="J964" s="25"/>
      <c r="K964" s="25"/>
      <c r="L964" s="25"/>
      <c r="M964" s="25"/>
      <c r="N964" s="25"/>
      <c r="O964" s="25"/>
      <c r="P964" s="25"/>
      <c r="Q964" s="25"/>
      <c r="R964" s="25"/>
      <c r="S964" s="25"/>
      <c r="T964" s="25"/>
      <c r="U964" s="25"/>
      <c r="V964" s="25"/>
      <c r="W964" s="25"/>
      <c r="X964" s="25"/>
      <c r="Y964" s="25"/>
      <c r="Z964" s="25"/>
    </row>
    <row r="965">
      <c r="A965" s="25"/>
      <c r="B965" s="25"/>
      <c r="C965" s="25"/>
      <c r="D965" s="25"/>
      <c r="E965" s="25"/>
      <c r="F965" s="25"/>
      <c r="G965" s="25"/>
      <c r="H965" s="25"/>
      <c r="I965" s="25"/>
      <c r="J965" s="25"/>
      <c r="K965" s="25"/>
      <c r="L965" s="25"/>
      <c r="M965" s="25"/>
      <c r="N965" s="25"/>
      <c r="O965" s="25"/>
      <c r="P965" s="25"/>
      <c r="Q965" s="25"/>
      <c r="R965" s="25"/>
      <c r="S965" s="25"/>
      <c r="T965" s="25"/>
      <c r="U965" s="25"/>
      <c r="V965" s="25"/>
      <c r="W965" s="25"/>
      <c r="X965" s="25"/>
      <c r="Y965" s="25"/>
      <c r="Z965" s="25"/>
    </row>
    <row r="966">
      <c r="A966" s="25"/>
      <c r="B966" s="25"/>
      <c r="C966" s="25"/>
      <c r="D966" s="25"/>
      <c r="E966" s="25"/>
      <c r="F966" s="25"/>
      <c r="G966" s="25"/>
      <c r="H966" s="25"/>
      <c r="I966" s="25"/>
      <c r="J966" s="25"/>
      <c r="K966" s="25"/>
      <c r="L966" s="25"/>
      <c r="M966" s="25"/>
      <c r="N966" s="25"/>
      <c r="O966" s="25"/>
      <c r="P966" s="25"/>
      <c r="Q966" s="25"/>
      <c r="R966" s="25"/>
      <c r="S966" s="25"/>
      <c r="T966" s="25"/>
      <c r="U966" s="25"/>
      <c r="V966" s="25"/>
      <c r="W966" s="25"/>
      <c r="X966" s="25"/>
      <c r="Y966" s="25"/>
      <c r="Z966" s="25"/>
    </row>
    <row r="967">
      <c r="A967" s="25"/>
      <c r="B967" s="25"/>
      <c r="C967" s="25"/>
      <c r="D967" s="25"/>
      <c r="E967" s="25"/>
      <c r="F967" s="25"/>
      <c r="G967" s="25"/>
      <c r="H967" s="25"/>
      <c r="I967" s="25"/>
      <c r="J967" s="25"/>
      <c r="K967" s="25"/>
      <c r="L967" s="25"/>
      <c r="M967" s="25"/>
      <c r="N967" s="25"/>
      <c r="O967" s="25"/>
      <c r="P967" s="25"/>
      <c r="Q967" s="25"/>
      <c r="R967" s="25"/>
      <c r="S967" s="25"/>
      <c r="T967" s="25"/>
      <c r="U967" s="25"/>
      <c r="V967" s="25"/>
      <c r="W967" s="25"/>
      <c r="X967" s="25"/>
      <c r="Y967" s="25"/>
      <c r="Z967" s="25"/>
    </row>
    <row r="968">
      <c r="A968" s="25"/>
      <c r="B968" s="25"/>
      <c r="C968" s="25"/>
      <c r="D968" s="25"/>
      <c r="E968" s="25"/>
      <c r="F968" s="25"/>
      <c r="G968" s="25"/>
      <c r="H968" s="25"/>
      <c r="I968" s="25"/>
      <c r="J968" s="25"/>
      <c r="K968" s="25"/>
      <c r="L968" s="25"/>
      <c r="M968" s="25"/>
      <c r="N968" s="25"/>
      <c r="O968" s="25"/>
      <c r="P968" s="25"/>
      <c r="Q968" s="25"/>
      <c r="R968" s="25"/>
      <c r="S968" s="25"/>
      <c r="T968" s="25"/>
      <c r="U968" s="25"/>
      <c r="V968" s="25"/>
      <c r="W968" s="25"/>
      <c r="X968" s="25"/>
      <c r="Y968" s="25"/>
      <c r="Z968" s="25"/>
    </row>
    <row r="969">
      <c r="A969" s="25"/>
      <c r="B969" s="25"/>
      <c r="C969" s="25"/>
      <c r="D969" s="25"/>
      <c r="E969" s="25"/>
      <c r="F969" s="25"/>
      <c r="G969" s="25"/>
      <c r="H969" s="25"/>
      <c r="I969" s="25"/>
      <c r="J969" s="25"/>
      <c r="K969" s="25"/>
      <c r="L969" s="25"/>
      <c r="M969" s="25"/>
      <c r="N969" s="25"/>
      <c r="O969" s="25"/>
      <c r="P969" s="25"/>
      <c r="Q969" s="25"/>
      <c r="R969" s="25"/>
      <c r="S969" s="25"/>
      <c r="T969" s="25"/>
      <c r="U969" s="25"/>
      <c r="V969" s="25"/>
      <c r="W969" s="25"/>
      <c r="X969" s="25"/>
      <c r="Y969" s="25"/>
      <c r="Z969" s="25"/>
    </row>
    <row r="970">
      <c r="A970" s="25"/>
      <c r="B970" s="25"/>
      <c r="C970" s="25"/>
      <c r="D970" s="25"/>
      <c r="E970" s="25"/>
      <c r="F970" s="25"/>
      <c r="G970" s="25"/>
      <c r="H970" s="25"/>
      <c r="I970" s="25"/>
      <c r="J970" s="25"/>
      <c r="K970" s="25"/>
      <c r="L970" s="25"/>
      <c r="M970" s="25"/>
      <c r="N970" s="25"/>
      <c r="O970" s="25"/>
      <c r="P970" s="25"/>
      <c r="Q970" s="25"/>
      <c r="R970" s="25"/>
      <c r="S970" s="25"/>
      <c r="T970" s="25"/>
      <c r="U970" s="25"/>
      <c r="V970" s="25"/>
      <c r="W970" s="25"/>
      <c r="X970" s="25"/>
      <c r="Y970" s="25"/>
      <c r="Z970" s="25"/>
    </row>
    <row r="971">
      <c r="A971" s="25"/>
      <c r="B971" s="25"/>
      <c r="C971" s="25"/>
      <c r="D971" s="25"/>
      <c r="E971" s="25"/>
      <c r="F971" s="25"/>
      <c r="G971" s="25"/>
      <c r="H971" s="25"/>
      <c r="I971" s="25"/>
      <c r="J971" s="25"/>
      <c r="K971" s="25"/>
      <c r="L971" s="25"/>
      <c r="M971" s="25"/>
      <c r="N971" s="25"/>
      <c r="O971" s="25"/>
      <c r="P971" s="25"/>
      <c r="Q971" s="25"/>
      <c r="R971" s="25"/>
      <c r="S971" s="25"/>
      <c r="T971" s="25"/>
      <c r="U971" s="25"/>
      <c r="V971" s="25"/>
      <c r="W971" s="25"/>
      <c r="X971" s="25"/>
      <c r="Y971" s="25"/>
      <c r="Z971" s="25"/>
    </row>
    <row r="972">
      <c r="A972" s="25"/>
      <c r="B972" s="25"/>
      <c r="C972" s="25"/>
      <c r="D972" s="25"/>
      <c r="E972" s="25"/>
      <c r="F972" s="25"/>
      <c r="G972" s="25"/>
      <c r="H972" s="25"/>
      <c r="I972" s="25"/>
      <c r="J972" s="25"/>
      <c r="K972" s="25"/>
      <c r="L972" s="25"/>
      <c r="M972" s="25"/>
      <c r="N972" s="25"/>
      <c r="O972" s="25"/>
      <c r="P972" s="25"/>
      <c r="Q972" s="25"/>
      <c r="R972" s="25"/>
      <c r="S972" s="25"/>
      <c r="T972" s="25"/>
      <c r="U972" s="25"/>
      <c r="V972" s="25"/>
      <c r="W972" s="25"/>
      <c r="X972" s="25"/>
      <c r="Y972" s="25"/>
      <c r="Z972" s="25"/>
    </row>
    <row r="973">
      <c r="A973" s="25"/>
      <c r="B973" s="25"/>
      <c r="C973" s="25"/>
      <c r="D973" s="25"/>
      <c r="E973" s="25"/>
      <c r="F973" s="25"/>
      <c r="G973" s="25"/>
      <c r="H973" s="25"/>
      <c r="I973" s="25"/>
      <c r="J973" s="25"/>
      <c r="K973" s="25"/>
      <c r="L973" s="25"/>
      <c r="M973" s="25"/>
      <c r="N973" s="25"/>
      <c r="O973" s="25"/>
      <c r="P973" s="25"/>
      <c r="Q973" s="25"/>
      <c r="R973" s="25"/>
      <c r="S973" s="25"/>
      <c r="T973" s="25"/>
      <c r="U973" s="25"/>
      <c r="V973" s="25"/>
      <c r="W973" s="25"/>
      <c r="X973" s="25"/>
      <c r="Y973" s="25"/>
      <c r="Z973" s="25"/>
    </row>
    <row r="974">
      <c r="A974" s="25"/>
      <c r="B974" s="25"/>
      <c r="C974" s="25"/>
      <c r="D974" s="25"/>
      <c r="E974" s="25"/>
      <c r="F974" s="25"/>
      <c r="G974" s="25"/>
      <c r="H974" s="25"/>
      <c r="I974" s="25"/>
      <c r="J974" s="25"/>
      <c r="K974" s="25"/>
      <c r="L974" s="25"/>
      <c r="M974" s="25"/>
      <c r="N974" s="25"/>
      <c r="O974" s="25"/>
      <c r="P974" s="25"/>
      <c r="Q974" s="25"/>
      <c r="R974" s="25"/>
      <c r="S974" s="25"/>
      <c r="T974" s="25"/>
      <c r="U974" s="25"/>
      <c r="V974" s="25"/>
      <c r="W974" s="25"/>
      <c r="X974" s="25"/>
      <c r="Y974" s="25"/>
      <c r="Z974" s="25"/>
    </row>
    <row r="975">
      <c r="A975" s="25"/>
      <c r="B975" s="25"/>
      <c r="C975" s="25"/>
      <c r="D975" s="25"/>
      <c r="E975" s="25"/>
      <c r="F975" s="25"/>
      <c r="G975" s="25"/>
      <c r="H975" s="25"/>
      <c r="I975" s="25"/>
      <c r="J975" s="25"/>
      <c r="K975" s="25"/>
      <c r="L975" s="25"/>
      <c r="M975" s="25"/>
      <c r="N975" s="25"/>
      <c r="O975" s="25"/>
      <c r="P975" s="25"/>
      <c r="Q975" s="25"/>
      <c r="R975" s="25"/>
      <c r="S975" s="25"/>
      <c r="T975" s="25"/>
      <c r="U975" s="25"/>
      <c r="V975" s="25"/>
      <c r="W975" s="25"/>
      <c r="X975" s="25"/>
      <c r="Y975" s="25"/>
      <c r="Z975" s="25"/>
    </row>
    <row r="976">
      <c r="A976" s="25"/>
      <c r="B976" s="25"/>
      <c r="C976" s="25"/>
      <c r="D976" s="25"/>
      <c r="E976" s="25"/>
      <c r="F976" s="25"/>
      <c r="G976" s="25"/>
      <c r="H976" s="25"/>
      <c r="I976" s="25"/>
      <c r="J976" s="25"/>
      <c r="K976" s="25"/>
      <c r="L976" s="25"/>
      <c r="M976" s="25"/>
      <c r="N976" s="25"/>
      <c r="O976" s="25"/>
      <c r="P976" s="25"/>
      <c r="Q976" s="25"/>
      <c r="R976" s="25"/>
      <c r="S976" s="25"/>
      <c r="T976" s="25"/>
      <c r="U976" s="25"/>
      <c r="V976" s="25"/>
      <c r="W976" s="25"/>
      <c r="X976" s="25"/>
      <c r="Y976" s="25"/>
      <c r="Z976" s="25"/>
    </row>
    <row r="977">
      <c r="A977" s="25"/>
      <c r="B977" s="25"/>
      <c r="C977" s="25"/>
      <c r="D977" s="25"/>
      <c r="E977" s="25"/>
      <c r="F977" s="25"/>
      <c r="G977" s="25"/>
      <c r="H977" s="25"/>
      <c r="I977" s="25"/>
      <c r="J977" s="25"/>
      <c r="K977" s="25"/>
      <c r="L977" s="25"/>
      <c r="M977" s="25"/>
      <c r="N977" s="25"/>
      <c r="O977" s="25"/>
      <c r="P977" s="25"/>
      <c r="Q977" s="25"/>
      <c r="R977" s="25"/>
      <c r="S977" s="25"/>
      <c r="T977" s="25"/>
      <c r="U977" s="25"/>
      <c r="V977" s="25"/>
      <c r="W977" s="25"/>
      <c r="X977" s="25"/>
      <c r="Y977" s="25"/>
      <c r="Z977" s="25"/>
    </row>
    <row r="978">
      <c r="A978" s="25"/>
      <c r="B978" s="25"/>
      <c r="C978" s="25"/>
      <c r="D978" s="25"/>
      <c r="E978" s="25"/>
      <c r="F978" s="25"/>
      <c r="G978" s="25"/>
      <c r="H978" s="25"/>
      <c r="I978" s="25"/>
      <c r="J978" s="25"/>
      <c r="K978" s="25"/>
      <c r="L978" s="25"/>
      <c r="M978" s="25"/>
      <c r="N978" s="25"/>
      <c r="O978" s="25"/>
      <c r="P978" s="25"/>
      <c r="Q978" s="25"/>
      <c r="R978" s="25"/>
      <c r="S978" s="25"/>
      <c r="T978" s="25"/>
      <c r="U978" s="25"/>
      <c r="V978" s="25"/>
      <c r="W978" s="25"/>
      <c r="X978" s="25"/>
      <c r="Y978" s="25"/>
      <c r="Z978" s="25"/>
    </row>
    <row r="979">
      <c r="A979" s="25"/>
      <c r="B979" s="25"/>
      <c r="C979" s="25"/>
      <c r="D979" s="25"/>
      <c r="E979" s="25"/>
      <c r="F979" s="25"/>
      <c r="G979" s="25"/>
      <c r="H979" s="25"/>
      <c r="I979" s="25"/>
      <c r="J979" s="25"/>
      <c r="K979" s="25"/>
      <c r="L979" s="25"/>
      <c r="M979" s="25"/>
      <c r="N979" s="25"/>
      <c r="O979" s="25"/>
      <c r="P979" s="25"/>
      <c r="Q979" s="25"/>
      <c r="R979" s="25"/>
      <c r="S979" s="25"/>
      <c r="T979" s="25"/>
      <c r="U979" s="25"/>
      <c r="V979" s="25"/>
      <c r="W979" s="25"/>
      <c r="X979" s="25"/>
      <c r="Y979" s="25"/>
      <c r="Z979" s="25"/>
    </row>
    <row r="980">
      <c r="A980" s="25"/>
      <c r="B980" s="25"/>
      <c r="C980" s="25"/>
      <c r="D980" s="25"/>
      <c r="E980" s="25"/>
      <c r="F980" s="25"/>
      <c r="G980" s="25"/>
      <c r="H980" s="25"/>
      <c r="I980" s="25"/>
      <c r="J980" s="25"/>
      <c r="K980" s="25"/>
      <c r="L980" s="25"/>
      <c r="M980" s="25"/>
      <c r="N980" s="25"/>
      <c r="O980" s="25"/>
      <c r="P980" s="25"/>
      <c r="Q980" s="25"/>
      <c r="R980" s="25"/>
      <c r="S980" s="25"/>
      <c r="T980" s="25"/>
      <c r="U980" s="25"/>
      <c r="V980" s="25"/>
      <c r="W980" s="25"/>
      <c r="X980" s="25"/>
      <c r="Y980" s="25"/>
      <c r="Z980" s="25"/>
    </row>
    <row r="981">
      <c r="A981" s="25"/>
      <c r="B981" s="25"/>
      <c r="C981" s="25"/>
      <c r="D981" s="25"/>
      <c r="E981" s="25"/>
      <c r="F981" s="25"/>
      <c r="G981" s="25"/>
      <c r="H981" s="25"/>
      <c r="I981" s="25"/>
      <c r="J981" s="25"/>
      <c r="K981" s="25"/>
      <c r="L981" s="25"/>
      <c r="M981" s="25"/>
      <c r="N981" s="25"/>
      <c r="O981" s="25"/>
      <c r="P981" s="25"/>
      <c r="Q981" s="25"/>
      <c r="R981" s="25"/>
      <c r="S981" s="25"/>
      <c r="T981" s="25"/>
      <c r="U981" s="25"/>
      <c r="V981" s="25"/>
      <c r="W981" s="25"/>
      <c r="X981" s="25"/>
      <c r="Y981" s="25"/>
      <c r="Z981" s="25"/>
    </row>
    <row r="982">
      <c r="A982" s="25"/>
      <c r="B982" s="25"/>
      <c r="C982" s="25"/>
      <c r="D982" s="25"/>
      <c r="E982" s="25"/>
      <c r="F982" s="25"/>
      <c r="G982" s="25"/>
      <c r="H982" s="25"/>
      <c r="I982" s="25"/>
      <c r="J982" s="25"/>
      <c r="K982" s="25"/>
      <c r="L982" s="25"/>
      <c r="M982" s="25"/>
      <c r="N982" s="25"/>
      <c r="O982" s="25"/>
      <c r="P982" s="25"/>
      <c r="Q982" s="25"/>
      <c r="R982" s="25"/>
      <c r="S982" s="25"/>
      <c r="T982" s="25"/>
      <c r="U982" s="25"/>
      <c r="V982" s="25"/>
      <c r="W982" s="25"/>
      <c r="X982" s="25"/>
      <c r="Y982" s="25"/>
      <c r="Z982" s="25"/>
    </row>
    <row r="983">
      <c r="A983" s="25"/>
      <c r="B983" s="25"/>
      <c r="C983" s="25"/>
      <c r="D983" s="25"/>
      <c r="E983" s="25"/>
      <c r="F983" s="25"/>
      <c r="G983" s="25"/>
      <c r="H983" s="25"/>
      <c r="I983" s="25"/>
      <c r="J983" s="25"/>
      <c r="K983" s="25"/>
      <c r="L983" s="25"/>
      <c r="M983" s="25"/>
      <c r="N983" s="25"/>
      <c r="O983" s="25"/>
      <c r="P983" s="25"/>
      <c r="Q983" s="25"/>
      <c r="R983" s="25"/>
      <c r="S983" s="25"/>
      <c r="T983" s="25"/>
      <c r="U983" s="25"/>
      <c r="V983" s="25"/>
      <c r="W983" s="25"/>
      <c r="X983" s="25"/>
      <c r="Y983" s="25"/>
      <c r="Z983" s="25"/>
    </row>
    <row r="984">
      <c r="A984" s="25"/>
      <c r="B984" s="25"/>
      <c r="C984" s="25"/>
      <c r="D984" s="25"/>
      <c r="E984" s="25"/>
      <c r="F984" s="25"/>
      <c r="G984" s="25"/>
      <c r="H984" s="25"/>
      <c r="I984" s="25"/>
      <c r="J984" s="25"/>
      <c r="K984" s="25"/>
      <c r="L984" s="25"/>
      <c r="M984" s="25"/>
      <c r="N984" s="25"/>
      <c r="O984" s="25"/>
      <c r="P984" s="25"/>
      <c r="Q984" s="25"/>
      <c r="R984" s="25"/>
      <c r="S984" s="25"/>
      <c r="T984" s="25"/>
      <c r="U984" s="25"/>
      <c r="V984" s="25"/>
      <c r="W984" s="25"/>
      <c r="X984" s="25"/>
      <c r="Y984" s="25"/>
      <c r="Z984" s="25"/>
    </row>
    <row r="985">
      <c r="A985" s="25"/>
      <c r="B985" s="25"/>
      <c r="C985" s="25"/>
      <c r="D985" s="25"/>
      <c r="E985" s="25"/>
      <c r="F985" s="25"/>
      <c r="G985" s="25"/>
      <c r="H985" s="25"/>
      <c r="I985" s="25"/>
      <c r="J985" s="25"/>
      <c r="K985" s="25"/>
      <c r="L985" s="25"/>
      <c r="M985" s="25"/>
      <c r="N985" s="25"/>
      <c r="O985" s="25"/>
      <c r="P985" s="25"/>
      <c r="Q985" s="25"/>
      <c r="R985" s="25"/>
      <c r="S985" s="25"/>
      <c r="T985" s="25"/>
      <c r="U985" s="25"/>
      <c r="V985" s="25"/>
      <c r="W985" s="25"/>
      <c r="X985" s="25"/>
      <c r="Y985" s="25"/>
      <c r="Z985" s="25"/>
    </row>
    <row r="986">
      <c r="A986" s="25"/>
      <c r="B986" s="25"/>
      <c r="C986" s="25"/>
      <c r="D986" s="25"/>
      <c r="E986" s="25"/>
      <c r="F986" s="25"/>
      <c r="G986" s="25"/>
      <c r="H986" s="25"/>
      <c r="I986" s="25"/>
      <c r="J986" s="25"/>
      <c r="K986" s="25"/>
      <c r="L986" s="25"/>
      <c r="M986" s="25"/>
      <c r="N986" s="25"/>
      <c r="O986" s="25"/>
      <c r="P986" s="25"/>
      <c r="Q986" s="25"/>
      <c r="R986" s="25"/>
      <c r="S986" s="25"/>
      <c r="T986" s="25"/>
      <c r="U986" s="25"/>
      <c r="V986" s="25"/>
      <c r="W986" s="25"/>
      <c r="X986" s="25"/>
      <c r="Y986" s="25"/>
      <c r="Z986" s="25"/>
    </row>
    <row r="987">
      <c r="A987" s="25"/>
      <c r="B987" s="25"/>
      <c r="C987" s="25"/>
      <c r="D987" s="25"/>
      <c r="E987" s="25"/>
      <c r="F987" s="25"/>
      <c r="G987" s="25"/>
      <c r="H987" s="25"/>
      <c r="I987" s="25"/>
      <c r="J987" s="25"/>
      <c r="K987" s="25"/>
      <c r="L987" s="25"/>
      <c r="M987" s="25"/>
      <c r="N987" s="25"/>
      <c r="O987" s="25"/>
      <c r="P987" s="25"/>
      <c r="Q987" s="25"/>
      <c r="R987" s="25"/>
      <c r="S987" s="25"/>
      <c r="T987" s="25"/>
      <c r="U987" s="25"/>
      <c r="V987" s="25"/>
      <c r="W987" s="25"/>
      <c r="X987" s="25"/>
      <c r="Y987" s="25"/>
      <c r="Z987" s="25"/>
    </row>
    <row r="988">
      <c r="A988" s="25"/>
      <c r="B988" s="25"/>
      <c r="C988" s="25"/>
      <c r="D988" s="25"/>
      <c r="E988" s="25"/>
      <c r="F988" s="25"/>
      <c r="G988" s="25"/>
      <c r="H988" s="25"/>
      <c r="I988" s="25"/>
      <c r="J988" s="25"/>
      <c r="K988" s="25"/>
      <c r="L988" s="25"/>
      <c r="M988" s="25"/>
      <c r="N988" s="25"/>
      <c r="O988" s="25"/>
      <c r="P988" s="25"/>
      <c r="Q988" s="25"/>
      <c r="R988" s="25"/>
      <c r="S988" s="25"/>
      <c r="T988" s="25"/>
      <c r="U988" s="25"/>
      <c r="V988" s="25"/>
      <c r="W988" s="25"/>
      <c r="X988" s="25"/>
      <c r="Y988" s="25"/>
      <c r="Z988" s="25"/>
    </row>
    <row r="989">
      <c r="A989" s="25"/>
      <c r="B989" s="25"/>
      <c r="C989" s="25"/>
      <c r="D989" s="25"/>
      <c r="E989" s="25"/>
      <c r="F989" s="25"/>
      <c r="G989" s="25"/>
      <c r="H989" s="25"/>
      <c r="I989" s="25"/>
      <c r="J989" s="25"/>
      <c r="K989" s="25"/>
      <c r="L989" s="25"/>
      <c r="M989" s="25"/>
      <c r="N989" s="25"/>
      <c r="O989" s="25"/>
      <c r="P989" s="25"/>
      <c r="Q989" s="25"/>
      <c r="R989" s="25"/>
      <c r="S989" s="25"/>
      <c r="T989" s="25"/>
      <c r="U989" s="25"/>
      <c r="V989" s="25"/>
      <c r="W989" s="25"/>
      <c r="X989" s="25"/>
      <c r="Y989" s="25"/>
      <c r="Z989" s="25"/>
    </row>
    <row r="990">
      <c r="A990" s="25"/>
      <c r="B990" s="25"/>
      <c r="C990" s="25"/>
      <c r="D990" s="25"/>
      <c r="E990" s="25"/>
      <c r="F990" s="25"/>
      <c r="G990" s="25"/>
      <c r="H990" s="25"/>
      <c r="I990" s="25"/>
      <c r="J990" s="25"/>
      <c r="K990" s="25"/>
      <c r="L990" s="25"/>
      <c r="M990" s="25"/>
      <c r="N990" s="25"/>
      <c r="O990" s="25"/>
      <c r="P990" s="25"/>
      <c r="Q990" s="25"/>
      <c r="R990" s="25"/>
      <c r="S990" s="25"/>
      <c r="T990" s="25"/>
      <c r="U990" s="25"/>
      <c r="V990" s="25"/>
      <c r="W990" s="25"/>
      <c r="X990" s="25"/>
      <c r="Y990" s="25"/>
      <c r="Z990" s="25"/>
    </row>
    <row r="991">
      <c r="A991" s="25"/>
      <c r="B991" s="25"/>
      <c r="C991" s="25"/>
      <c r="D991" s="25"/>
      <c r="E991" s="25"/>
      <c r="F991" s="25"/>
      <c r="G991" s="25"/>
      <c r="H991" s="25"/>
      <c r="I991" s="25"/>
      <c r="J991" s="25"/>
      <c r="K991" s="25"/>
      <c r="L991" s="25"/>
      <c r="M991" s="25"/>
      <c r="N991" s="25"/>
      <c r="O991" s="25"/>
      <c r="P991" s="25"/>
      <c r="Q991" s="25"/>
      <c r="R991" s="25"/>
      <c r="S991" s="25"/>
      <c r="T991" s="25"/>
      <c r="U991" s="25"/>
      <c r="V991" s="25"/>
      <c r="W991" s="25"/>
      <c r="X991" s="25"/>
      <c r="Y991" s="25"/>
      <c r="Z991" s="25"/>
    </row>
    <row r="992">
      <c r="A992" s="25"/>
      <c r="B992" s="25"/>
      <c r="C992" s="25"/>
      <c r="D992" s="25"/>
      <c r="E992" s="25"/>
      <c r="F992" s="25"/>
      <c r="G992" s="25"/>
      <c r="H992" s="25"/>
      <c r="I992" s="25"/>
      <c r="J992" s="25"/>
      <c r="K992" s="25"/>
      <c r="L992" s="25"/>
      <c r="M992" s="25"/>
      <c r="N992" s="25"/>
      <c r="O992" s="25"/>
      <c r="P992" s="25"/>
      <c r="Q992" s="25"/>
      <c r="R992" s="25"/>
      <c r="S992" s="25"/>
      <c r="T992" s="25"/>
      <c r="U992" s="25"/>
      <c r="V992" s="25"/>
      <c r="W992" s="25"/>
      <c r="X992" s="25"/>
      <c r="Y992" s="25"/>
      <c r="Z992" s="25"/>
    </row>
    <row r="993">
      <c r="A993" s="25"/>
      <c r="B993" s="25"/>
      <c r="C993" s="25"/>
      <c r="D993" s="25"/>
      <c r="E993" s="25"/>
      <c r="F993" s="25"/>
      <c r="G993" s="25"/>
      <c r="H993" s="25"/>
      <c r="I993" s="25"/>
      <c r="J993" s="25"/>
      <c r="K993" s="25"/>
      <c r="L993" s="25"/>
      <c r="M993" s="25"/>
      <c r="N993" s="25"/>
      <c r="O993" s="25"/>
      <c r="P993" s="25"/>
      <c r="Q993" s="25"/>
      <c r="R993" s="25"/>
      <c r="S993" s="25"/>
      <c r="T993" s="25"/>
      <c r="U993" s="25"/>
      <c r="V993" s="25"/>
      <c r="W993" s="25"/>
      <c r="X993" s="25"/>
      <c r="Y993" s="25"/>
      <c r="Z993" s="25"/>
    </row>
    <row r="994">
      <c r="A994" s="25"/>
      <c r="B994" s="25"/>
      <c r="C994" s="25"/>
      <c r="D994" s="25"/>
      <c r="E994" s="25"/>
      <c r="F994" s="25"/>
      <c r="G994" s="25"/>
      <c r="H994" s="25"/>
      <c r="I994" s="25"/>
      <c r="J994" s="25"/>
      <c r="K994" s="25"/>
      <c r="L994" s="25"/>
      <c r="M994" s="25"/>
      <c r="N994" s="25"/>
      <c r="O994" s="25"/>
      <c r="P994" s="25"/>
      <c r="Q994" s="25"/>
      <c r="R994" s="25"/>
      <c r="S994" s="25"/>
      <c r="T994" s="25"/>
      <c r="U994" s="25"/>
      <c r="V994" s="25"/>
      <c r="W994" s="25"/>
      <c r="X994" s="25"/>
      <c r="Y994" s="25"/>
      <c r="Z994" s="25"/>
    </row>
    <row r="995">
      <c r="A995" s="25"/>
      <c r="B995" s="25"/>
      <c r="C995" s="25"/>
      <c r="D995" s="25"/>
      <c r="E995" s="25"/>
      <c r="F995" s="25"/>
      <c r="G995" s="25"/>
      <c r="H995" s="25"/>
      <c r="I995" s="25"/>
      <c r="J995" s="25"/>
      <c r="K995" s="25"/>
      <c r="L995" s="25"/>
      <c r="M995" s="25"/>
      <c r="N995" s="25"/>
      <c r="O995" s="25"/>
      <c r="P995" s="25"/>
      <c r="Q995" s="25"/>
      <c r="R995" s="25"/>
      <c r="S995" s="25"/>
      <c r="T995" s="25"/>
      <c r="U995" s="25"/>
      <c r="V995" s="25"/>
      <c r="W995" s="25"/>
      <c r="X995" s="25"/>
      <c r="Y995" s="25"/>
      <c r="Z995" s="25"/>
    </row>
    <row r="996">
      <c r="A996" s="25"/>
      <c r="B996" s="25"/>
      <c r="C996" s="25"/>
      <c r="D996" s="25"/>
      <c r="E996" s="25"/>
      <c r="F996" s="25"/>
      <c r="G996" s="25"/>
      <c r="H996" s="25"/>
      <c r="I996" s="25"/>
      <c r="J996" s="25"/>
      <c r="K996" s="25"/>
      <c r="L996" s="25"/>
      <c r="M996" s="25"/>
      <c r="N996" s="25"/>
      <c r="O996" s="25"/>
      <c r="P996" s="25"/>
      <c r="Q996" s="25"/>
      <c r="R996" s="25"/>
      <c r="S996" s="25"/>
      <c r="T996" s="25"/>
      <c r="U996" s="25"/>
      <c r="V996" s="25"/>
      <c r="W996" s="25"/>
      <c r="X996" s="25"/>
      <c r="Y996" s="25"/>
      <c r="Z996" s="25"/>
    </row>
    <row r="997">
      <c r="A997" s="25"/>
      <c r="B997" s="25"/>
      <c r="C997" s="25"/>
      <c r="D997" s="25"/>
      <c r="E997" s="25"/>
      <c r="F997" s="25"/>
      <c r="G997" s="25"/>
      <c r="H997" s="25"/>
      <c r="I997" s="25"/>
      <c r="J997" s="25"/>
      <c r="K997" s="25"/>
      <c r="L997" s="25"/>
      <c r="M997" s="25"/>
      <c r="N997" s="25"/>
      <c r="O997" s="25"/>
      <c r="P997" s="25"/>
      <c r="Q997" s="25"/>
      <c r="R997" s="25"/>
      <c r="S997" s="25"/>
      <c r="T997" s="25"/>
      <c r="U997" s="25"/>
      <c r="V997" s="25"/>
      <c r="W997" s="25"/>
      <c r="X997" s="25"/>
      <c r="Y997" s="25"/>
      <c r="Z997" s="25"/>
    </row>
    <row r="998">
      <c r="A998" s="25"/>
      <c r="B998" s="25"/>
      <c r="C998" s="25"/>
      <c r="D998" s="25"/>
      <c r="E998" s="25"/>
      <c r="F998" s="25"/>
      <c r="G998" s="25"/>
      <c r="H998" s="25"/>
      <c r="I998" s="25"/>
      <c r="J998" s="25"/>
      <c r="K998" s="25"/>
      <c r="L998" s="25"/>
      <c r="M998" s="25"/>
      <c r="N998" s="25"/>
      <c r="O998" s="25"/>
      <c r="P998" s="25"/>
      <c r="Q998" s="25"/>
      <c r="R998" s="25"/>
      <c r="S998" s="25"/>
      <c r="T998" s="25"/>
      <c r="U998" s="25"/>
      <c r="V998" s="25"/>
      <c r="W998" s="25"/>
      <c r="X998" s="25"/>
      <c r="Y998" s="25"/>
      <c r="Z998" s="25"/>
    </row>
    <row r="999">
      <c r="A999" s="25"/>
      <c r="B999" s="25"/>
      <c r="C999" s="25"/>
      <c r="D999" s="25"/>
      <c r="E999" s="25"/>
      <c r="F999" s="25"/>
      <c r="G999" s="25"/>
      <c r="H999" s="25"/>
      <c r="I999" s="25"/>
      <c r="J999" s="25"/>
      <c r="K999" s="25"/>
      <c r="L999" s="25"/>
      <c r="M999" s="25"/>
      <c r="N999" s="25"/>
      <c r="O999" s="25"/>
      <c r="P999" s="25"/>
      <c r="Q999" s="25"/>
      <c r="R999" s="25"/>
      <c r="S999" s="25"/>
      <c r="T999" s="25"/>
      <c r="U999" s="25"/>
      <c r="V999" s="25"/>
      <c r="W999" s="25"/>
      <c r="X999" s="25"/>
      <c r="Y999" s="25"/>
      <c r="Z999" s="25"/>
    </row>
  </sheetData>
  <mergeCells count="37">
    <mergeCell ref="A1:J1"/>
    <mergeCell ref="B2:E2"/>
    <mergeCell ref="B3:E3"/>
    <mergeCell ref="B4:E4"/>
    <mergeCell ref="B5:E5"/>
    <mergeCell ref="B6:E6"/>
    <mergeCell ref="B7:E7"/>
    <mergeCell ref="B8:E8"/>
    <mergeCell ref="B9:E9"/>
    <mergeCell ref="B10:E10"/>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B25:E25"/>
    <mergeCell ref="B26:E26"/>
    <mergeCell ref="B27:E27"/>
    <mergeCell ref="B28:E28"/>
    <mergeCell ref="B36:E36"/>
    <mergeCell ref="B37:E37"/>
    <mergeCell ref="B29:E29"/>
    <mergeCell ref="B30:E30"/>
    <mergeCell ref="B31:E31"/>
    <mergeCell ref="B32:E32"/>
    <mergeCell ref="B33:E33"/>
    <mergeCell ref="B34:E34"/>
    <mergeCell ref="B35:E35"/>
  </mergeCells>
  <hyperlinks>
    <hyperlink r:id="rId1" ref="F3"/>
    <hyperlink r:id="rId2" ref="F4"/>
    <hyperlink r:id="rId3" ref="F5"/>
    <hyperlink r:id="rId4" ref="F6"/>
    <hyperlink r:id="rId5" ref="F7"/>
    <hyperlink r:id="rId6" ref="F8"/>
    <hyperlink r:id="rId7" ref="F9"/>
    <hyperlink r:id="rId8" ref="F10"/>
    <hyperlink r:id="rId9" ref="F11"/>
    <hyperlink r:id="rId10" ref="F12"/>
    <hyperlink r:id="rId11" ref="F13"/>
    <hyperlink r:id="rId12" ref="F14"/>
    <hyperlink r:id="rId13" ref="F15"/>
    <hyperlink r:id="rId14" ref="F16"/>
    <hyperlink r:id="rId15" ref="F18"/>
    <hyperlink r:id="rId16" ref="F19"/>
    <hyperlink r:id="rId17" ref="F20"/>
    <hyperlink r:id="rId18" ref="F21"/>
    <hyperlink r:id="rId19" ref="F22"/>
    <hyperlink r:id="rId20" ref="F23"/>
    <hyperlink r:id="rId21" ref="F24"/>
    <hyperlink r:id="rId22" ref="F25"/>
    <hyperlink r:id="rId23" ref="F26"/>
    <hyperlink r:id="rId24" ref="F27"/>
    <hyperlink r:id="rId25" ref="F28"/>
    <hyperlink r:id="rId26" ref="F29"/>
    <hyperlink r:id="rId27" ref="F30"/>
    <hyperlink r:id="rId28" ref="F31"/>
    <hyperlink r:id="rId29" ref="F32"/>
    <hyperlink r:id="rId30" ref="F33"/>
    <hyperlink r:id="rId31" ref="F34"/>
    <hyperlink r:id="rId32" ref="F35"/>
    <hyperlink r:id="rId33" ref="F37"/>
  </hyperlinks>
  <drawing r:id="rId34"/>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5" max="5" width="22.38"/>
    <col customWidth="1" min="6" max="6" width="27.38"/>
    <col customWidth="1" min="7" max="7" width="75.75"/>
  </cols>
  <sheetData>
    <row r="1">
      <c r="A1" s="204" t="s">
        <v>745</v>
      </c>
    </row>
    <row r="2">
      <c r="A2" s="205" t="s">
        <v>5</v>
      </c>
      <c r="B2" s="206" t="s">
        <v>24</v>
      </c>
      <c r="C2" s="5"/>
      <c r="D2" s="5"/>
      <c r="E2" s="5"/>
      <c r="F2" s="206" t="s">
        <v>618</v>
      </c>
      <c r="G2" s="206" t="s">
        <v>746</v>
      </c>
    </row>
    <row r="3">
      <c r="A3" s="207" t="s">
        <v>371</v>
      </c>
      <c r="B3" s="23" t="s">
        <v>55</v>
      </c>
      <c r="C3" s="5"/>
      <c r="D3" s="5"/>
      <c r="E3" s="6"/>
      <c r="F3" s="208" t="s">
        <v>620</v>
      </c>
      <c r="G3" s="213" t="s">
        <v>747</v>
      </c>
    </row>
    <row r="4">
      <c r="A4" s="207" t="s">
        <v>267</v>
      </c>
      <c r="B4" s="32" t="s">
        <v>748</v>
      </c>
      <c r="C4" s="5"/>
      <c r="D4" s="5"/>
      <c r="E4" s="6"/>
      <c r="F4" s="208" t="s">
        <v>622</v>
      </c>
      <c r="G4" s="213" t="s">
        <v>749</v>
      </c>
    </row>
    <row r="5">
      <c r="A5" s="207" t="s">
        <v>271</v>
      </c>
      <c r="B5" s="23" t="s">
        <v>70</v>
      </c>
      <c r="C5" s="5"/>
      <c r="D5" s="5"/>
      <c r="E5" s="6"/>
      <c r="F5" s="208" t="s">
        <v>750</v>
      </c>
      <c r="G5" s="213" t="s">
        <v>751</v>
      </c>
    </row>
    <row r="6">
      <c r="A6" s="207" t="s">
        <v>275</v>
      </c>
      <c r="B6" s="23" t="s">
        <v>628</v>
      </c>
      <c r="C6" s="5"/>
      <c r="D6" s="5"/>
      <c r="E6" s="6"/>
      <c r="F6" s="208" t="s">
        <v>717</v>
      </c>
      <c r="G6" s="213" t="s">
        <v>752</v>
      </c>
    </row>
    <row r="7">
      <c r="A7" s="207" t="s">
        <v>277</v>
      </c>
      <c r="B7" s="23" t="s">
        <v>718</v>
      </c>
      <c r="C7" s="5"/>
      <c r="D7" s="5"/>
      <c r="E7" s="6"/>
      <c r="F7" s="208" t="s">
        <v>701</v>
      </c>
      <c r="G7" s="213" t="s">
        <v>753</v>
      </c>
    </row>
    <row r="8">
      <c r="A8" s="207" t="s">
        <v>279</v>
      </c>
      <c r="B8" s="32" t="s">
        <v>754</v>
      </c>
      <c r="C8" s="5"/>
      <c r="D8" s="5"/>
      <c r="E8" s="6"/>
      <c r="F8" s="208" t="s">
        <v>719</v>
      </c>
      <c r="G8" s="213" t="s">
        <v>755</v>
      </c>
    </row>
    <row r="9">
      <c r="A9" s="207" t="s">
        <v>282</v>
      </c>
      <c r="B9" s="23" t="s">
        <v>720</v>
      </c>
      <c r="C9" s="5"/>
      <c r="D9" s="5"/>
      <c r="E9" s="6"/>
      <c r="F9" s="208" t="s">
        <v>483</v>
      </c>
      <c r="G9" s="213" t="s">
        <v>756</v>
      </c>
    </row>
    <row r="10">
      <c r="A10" s="207" t="s">
        <v>379</v>
      </c>
      <c r="B10" s="23" t="s">
        <v>757</v>
      </c>
      <c r="C10" s="5"/>
      <c r="D10" s="5"/>
      <c r="E10" s="6"/>
      <c r="F10" s="208" t="s">
        <v>637</v>
      </c>
      <c r="G10" s="213" t="s">
        <v>758</v>
      </c>
    </row>
    <row r="11">
      <c r="A11" s="207" t="s">
        <v>381</v>
      </c>
      <c r="B11" s="23" t="s">
        <v>722</v>
      </c>
      <c r="C11" s="5"/>
      <c r="D11" s="5"/>
      <c r="E11" s="6"/>
      <c r="F11" s="208" t="s">
        <v>723</v>
      </c>
      <c r="G11" s="213" t="s">
        <v>759</v>
      </c>
    </row>
    <row r="12">
      <c r="A12" s="207" t="s">
        <v>284</v>
      </c>
      <c r="B12" s="23" t="s">
        <v>644</v>
      </c>
      <c r="C12" s="5"/>
      <c r="D12" s="5"/>
      <c r="E12" s="6"/>
      <c r="F12" s="208" t="s">
        <v>724</v>
      </c>
      <c r="G12" s="213" t="s">
        <v>760</v>
      </c>
    </row>
    <row r="13">
      <c r="A13" s="207" t="s">
        <v>286</v>
      </c>
      <c r="B13" s="23" t="s">
        <v>61</v>
      </c>
      <c r="C13" s="5"/>
      <c r="D13" s="5"/>
      <c r="E13" s="6"/>
      <c r="F13" s="208" t="s">
        <v>647</v>
      </c>
      <c r="G13" s="213" t="s">
        <v>761</v>
      </c>
    </row>
    <row r="14">
      <c r="A14" s="207" t="s">
        <v>386</v>
      </c>
      <c r="B14" s="23" t="s">
        <v>649</v>
      </c>
      <c r="C14" s="5"/>
      <c r="D14" s="5"/>
      <c r="E14" s="6"/>
      <c r="F14" s="208" t="s">
        <v>725</v>
      </c>
      <c r="G14" s="213" t="s">
        <v>762</v>
      </c>
    </row>
    <row r="15">
      <c r="A15" s="207" t="s">
        <v>388</v>
      </c>
      <c r="B15" s="23" t="s">
        <v>651</v>
      </c>
      <c r="C15" s="5"/>
      <c r="D15" s="5"/>
      <c r="E15" s="6"/>
      <c r="F15" s="208" t="s">
        <v>726</v>
      </c>
      <c r="G15" s="213" t="s">
        <v>763</v>
      </c>
    </row>
    <row r="16">
      <c r="A16" s="207" t="s">
        <v>288</v>
      </c>
      <c r="B16" s="23" t="s">
        <v>66</v>
      </c>
      <c r="C16" s="5"/>
      <c r="D16" s="5"/>
      <c r="E16" s="6"/>
      <c r="F16" s="208" t="s">
        <v>764</v>
      </c>
      <c r="G16" s="213" t="s">
        <v>765</v>
      </c>
    </row>
    <row r="17">
      <c r="A17" s="207" t="s">
        <v>391</v>
      </c>
      <c r="B17" s="23" t="s">
        <v>85</v>
      </c>
      <c r="C17" s="5"/>
      <c r="D17" s="5"/>
      <c r="E17" s="6"/>
      <c r="F17" s="211" t="s">
        <v>655</v>
      </c>
      <c r="G17" s="213" t="s">
        <v>766</v>
      </c>
    </row>
    <row r="18">
      <c r="A18" s="207" t="s">
        <v>291</v>
      </c>
      <c r="B18" s="23" t="s">
        <v>728</v>
      </c>
      <c r="C18" s="5"/>
      <c r="D18" s="5"/>
      <c r="E18" s="6"/>
      <c r="F18" s="208" t="s">
        <v>767</v>
      </c>
      <c r="G18" s="213" t="s">
        <v>768</v>
      </c>
    </row>
    <row r="19">
      <c r="A19" s="207" t="s">
        <v>293</v>
      </c>
      <c r="B19" s="23" t="s">
        <v>730</v>
      </c>
      <c r="C19" s="5"/>
      <c r="D19" s="5"/>
      <c r="E19" s="6"/>
      <c r="F19" s="208" t="s">
        <v>769</v>
      </c>
      <c r="G19" s="213" t="s">
        <v>770</v>
      </c>
    </row>
    <row r="20">
      <c r="A20" s="207" t="s">
        <v>295</v>
      </c>
      <c r="B20" s="23" t="s">
        <v>108</v>
      </c>
      <c r="C20" s="5"/>
      <c r="D20" s="5"/>
      <c r="E20" s="6"/>
      <c r="F20" s="208" t="s">
        <v>664</v>
      </c>
      <c r="G20" s="213" t="s">
        <v>771</v>
      </c>
    </row>
    <row r="21">
      <c r="A21" s="207" t="s">
        <v>297</v>
      </c>
      <c r="B21" s="23" t="s">
        <v>118</v>
      </c>
      <c r="C21" s="5"/>
      <c r="D21" s="5"/>
      <c r="E21" s="6"/>
      <c r="F21" s="208" t="s">
        <v>666</v>
      </c>
      <c r="G21" s="213" t="s">
        <v>772</v>
      </c>
    </row>
    <row r="22">
      <c r="A22" s="207" t="s">
        <v>299</v>
      </c>
      <c r="B22" s="23" t="s">
        <v>668</v>
      </c>
      <c r="C22" s="5"/>
      <c r="D22" s="5"/>
      <c r="E22" s="6"/>
      <c r="F22" s="208" t="s">
        <v>733</v>
      </c>
      <c r="G22" s="213" t="s">
        <v>773</v>
      </c>
    </row>
    <row r="23">
      <c r="A23" s="207" t="s">
        <v>301</v>
      </c>
      <c r="B23" s="23" t="s">
        <v>670</v>
      </c>
      <c r="C23" s="5"/>
      <c r="D23" s="5"/>
      <c r="E23" s="6"/>
      <c r="F23" s="208" t="s">
        <v>774</v>
      </c>
      <c r="G23" s="213" t="s">
        <v>775</v>
      </c>
    </row>
    <row r="24">
      <c r="A24" s="207" t="s">
        <v>303</v>
      </c>
      <c r="B24" s="23" t="s">
        <v>735</v>
      </c>
      <c r="C24" s="5"/>
      <c r="D24" s="5"/>
      <c r="E24" s="6"/>
      <c r="F24" s="208" t="s">
        <v>736</v>
      </c>
      <c r="G24" s="213" t="s">
        <v>776</v>
      </c>
    </row>
    <row r="25">
      <c r="A25" s="207" t="s">
        <v>306</v>
      </c>
      <c r="B25" s="23" t="s">
        <v>674</v>
      </c>
      <c r="C25" s="5"/>
      <c r="D25" s="5"/>
      <c r="E25" s="6"/>
      <c r="F25" s="208" t="s">
        <v>737</v>
      </c>
      <c r="G25" s="213" t="s">
        <v>777</v>
      </c>
    </row>
    <row r="26">
      <c r="A26" s="207" t="s">
        <v>308</v>
      </c>
      <c r="B26" s="23" t="s">
        <v>138</v>
      </c>
      <c r="C26" s="5"/>
      <c r="D26" s="5"/>
      <c r="E26" s="6"/>
      <c r="F26" s="208" t="s">
        <v>676</v>
      </c>
      <c r="G26" s="213" t="s">
        <v>778</v>
      </c>
    </row>
    <row r="27">
      <c r="A27" s="207" t="s">
        <v>310</v>
      </c>
      <c r="B27" s="23" t="s">
        <v>158</v>
      </c>
      <c r="C27" s="5"/>
      <c r="D27" s="5"/>
      <c r="E27" s="6"/>
      <c r="F27" s="208" t="s">
        <v>678</v>
      </c>
      <c r="G27" s="213" t="s">
        <v>779</v>
      </c>
    </row>
    <row r="28">
      <c r="A28" s="207" t="s">
        <v>312</v>
      </c>
      <c r="B28" s="23" t="s">
        <v>53</v>
      </c>
      <c r="C28" s="5"/>
      <c r="D28" s="5"/>
      <c r="E28" s="6"/>
      <c r="F28" s="208" t="s">
        <v>680</v>
      </c>
      <c r="G28" s="213" t="s">
        <v>780</v>
      </c>
    </row>
    <row r="29">
      <c r="A29" s="207" t="s">
        <v>314</v>
      </c>
      <c r="B29" s="23" t="s">
        <v>707</v>
      </c>
      <c r="C29" s="5"/>
      <c r="D29" s="5"/>
      <c r="E29" s="6"/>
      <c r="F29" s="208" t="s">
        <v>741</v>
      </c>
      <c r="G29" s="214" t="s">
        <v>781</v>
      </c>
    </row>
    <row r="30">
      <c r="A30" s="207" t="s">
        <v>317</v>
      </c>
      <c r="B30" s="23" t="s">
        <v>782</v>
      </c>
      <c r="C30" s="5"/>
      <c r="D30" s="5"/>
      <c r="E30" s="6"/>
      <c r="F30" s="208" t="s">
        <v>688</v>
      </c>
      <c r="G30" s="213" t="s">
        <v>783</v>
      </c>
    </row>
    <row r="31">
      <c r="A31" s="207" t="s">
        <v>319</v>
      </c>
      <c r="B31" s="23" t="s">
        <v>691</v>
      </c>
      <c r="C31" s="5"/>
      <c r="D31" s="5"/>
      <c r="E31" s="6"/>
      <c r="F31" s="208" t="s">
        <v>690</v>
      </c>
      <c r="G31" s="213" t="s">
        <v>784</v>
      </c>
    </row>
    <row r="32">
      <c r="A32" s="207" t="s">
        <v>322</v>
      </c>
      <c r="B32" s="23" t="s">
        <v>742</v>
      </c>
      <c r="C32" s="5"/>
      <c r="D32" s="5"/>
      <c r="E32" s="6"/>
      <c r="F32" s="208" t="s">
        <v>693</v>
      </c>
      <c r="G32" s="213" t="s">
        <v>785</v>
      </c>
    </row>
    <row r="33">
      <c r="A33" s="207" t="s">
        <v>324</v>
      </c>
      <c r="B33" s="23" t="s">
        <v>743</v>
      </c>
      <c r="C33" s="5"/>
      <c r="D33" s="5"/>
      <c r="E33" s="6"/>
      <c r="F33" s="208" t="s">
        <v>696</v>
      </c>
      <c r="G33" s="213" t="s">
        <v>786</v>
      </c>
    </row>
    <row r="34">
      <c r="A34" s="207" t="s">
        <v>326</v>
      </c>
      <c r="B34" s="23" t="s">
        <v>744</v>
      </c>
      <c r="C34" s="5"/>
      <c r="D34" s="5"/>
      <c r="E34" s="6"/>
      <c r="F34" s="211" t="s">
        <v>608</v>
      </c>
      <c r="G34" s="213" t="s">
        <v>787</v>
      </c>
    </row>
    <row r="35">
      <c r="A35" s="207" t="s">
        <v>329</v>
      </c>
      <c r="B35" s="23" t="s">
        <v>709</v>
      </c>
      <c r="C35" s="5"/>
      <c r="D35" s="5"/>
      <c r="E35" s="6"/>
      <c r="F35" s="208" t="s">
        <v>708</v>
      </c>
      <c r="G35" s="213" t="s">
        <v>788</v>
      </c>
    </row>
  </sheetData>
  <mergeCells count="35">
    <mergeCell ref="A1:G1"/>
    <mergeCell ref="B2:E2"/>
    <mergeCell ref="B3:E3"/>
    <mergeCell ref="B4:E4"/>
    <mergeCell ref="B5:E5"/>
    <mergeCell ref="B6:E6"/>
    <mergeCell ref="B7:E7"/>
    <mergeCell ref="B8:E8"/>
    <mergeCell ref="B9:E9"/>
    <mergeCell ref="B10:E10"/>
    <mergeCell ref="B11:E11"/>
    <mergeCell ref="B12:E12"/>
    <mergeCell ref="B13:E13"/>
    <mergeCell ref="B14:E14"/>
    <mergeCell ref="B15:E15"/>
    <mergeCell ref="B16:E16"/>
    <mergeCell ref="B17:E17"/>
    <mergeCell ref="B18:E18"/>
    <mergeCell ref="B19:E19"/>
    <mergeCell ref="B20:E20"/>
    <mergeCell ref="B21:E21"/>
    <mergeCell ref="B29:E29"/>
    <mergeCell ref="B30:E30"/>
    <mergeCell ref="B31:E31"/>
    <mergeCell ref="B32:E32"/>
    <mergeCell ref="B33:E33"/>
    <mergeCell ref="B34:E34"/>
    <mergeCell ref="B35:E35"/>
    <mergeCell ref="B22:E22"/>
    <mergeCell ref="B23:E23"/>
    <mergeCell ref="B24:E24"/>
    <mergeCell ref="B25:E25"/>
    <mergeCell ref="B26:E26"/>
    <mergeCell ref="B27:E27"/>
    <mergeCell ref="B28:E28"/>
  </mergeCells>
  <hyperlinks>
    <hyperlink r:id="rId1" ref="F3"/>
    <hyperlink r:id="rId2" ref="F4"/>
    <hyperlink r:id="rId3" ref="F5"/>
    <hyperlink r:id="rId4" ref="F6"/>
    <hyperlink r:id="rId5" ref="F7"/>
    <hyperlink r:id="rId6" ref="F8"/>
    <hyperlink r:id="rId7" ref="F9"/>
    <hyperlink r:id="rId8" ref="F10"/>
    <hyperlink r:id="rId9" ref="F11"/>
    <hyperlink r:id="rId10" ref="F12"/>
    <hyperlink r:id="rId11" ref="F13"/>
    <hyperlink r:id="rId12" ref="F14"/>
    <hyperlink r:id="rId13" ref="F15"/>
    <hyperlink r:id="rId14" ref="F16"/>
    <hyperlink r:id="rId15" ref="F18"/>
    <hyperlink r:id="rId16" ref="F19"/>
    <hyperlink r:id="rId17" ref="F20"/>
    <hyperlink r:id="rId18" ref="F21"/>
    <hyperlink r:id="rId19" ref="F22"/>
    <hyperlink r:id="rId20" ref="F23"/>
    <hyperlink r:id="rId21" ref="F24"/>
    <hyperlink r:id="rId22" ref="F25"/>
    <hyperlink r:id="rId23" ref="F26"/>
    <hyperlink r:id="rId24" ref="F27"/>
    <hyperlink r:id="rId25" ref="F28"/>
    <hyperlink r:id="rId26" ref="F29"/>
    <hyperlink r:id="rId27" ref="F30"/>
    <hyperlink r:id="rId28" ref="F31"/>
    <hyperlink r:id="rId29" ref="F32"/>
    <hyperlink r:id="rId30" ref="F33"/>
    <hyperlink r:id="rId31" ref="F35"/>
  </hyperlinks>
  <drawing r:id="rId3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3" width="25.25"/>
    <col customWidth="1" min="4" max="4" width="19.38"/>
    <col customWidth="1" min="5" max="5" width="25.88"/>
    <col customWidth="1" min="6" max="6" width="36.88"/>
    <col customWidth="1" min="7" max="7" width="12.0"/>
    <col customWidth="1" min="8" max="8" width="6.5"/>
    <col customWidth="1" min="9" max="9" width="16.25"/>
    <col customWidth="1" min="10" max="10" width="9.25"/>
    <col customWidth="1" min="11" max="11" width="29.25"/>
    <col customWidth="1" min="12" max="12" width="42.25"/>
  </cols>
  <sheetData>
    <row r="1" ht="20.25" customHeight="1">
      <c r="A1" s="34" t="s">
        <v>20</v>
      </c>
      <c r="I1" s="35" t="s">
        <v>21</v>
      </c>
      <c r="J1" s="36" t="s">
        <v>22</v>
      </c>
      <c r="K1" s="37" t="s">
        <v>23</v>
      </c>
      <c r="L1" s="3"/>
      <c r="M1" s="38"/>
      <c r="N1" s="38"/>
    </row>
    <row r="2" ht="21.75" customHeight="1">
      <c r="A2" s="39" t="s">
        <v>24</v>
      </c>
      <c r="D2" s="39" t="s">
        <v>25</v>
      </c>
      <c r="E2" s="39" t="s">
        <v>26</v>
      </c>
      <c r="F2" s="39"/>
      <c r="G2" s="39" t="s">
        <v>27</v>
      </c>
      <c r="I2" s="26"/>
      <c r="J2" s="6"/>
      <c r="K2" s="5"/>
      <c r="L2" s="6"/>
    </row>
    <row r="3">
      <c r="A3" s="40" t="s">
        <v>28</v>
      </c>
      <c r="D3" s="41">
        <v>0.0</v>
      </c>
      <c r="E3" s="42">
        <v>2018.0</v>
      </c>
      <c r="F3" s="43"/>
      <c r="G3" s="44"/>
      <c r="I3" s="26"/>
      <c r="J3" s="45" t="s">
        <v>29</v>
      </c>
      <c r="K3" s="46" t="s">
        <v>30</v>
      </c>
      <c r="L3" s="12"/>
    </row>
    <row r="4">
      <c r="A4" s="41" t="s">
        <v>31</v>
      </c>
      <c r="D4" s="41">
        <v>0.0</v>
      </c>
      <c r="E4" s="47">
        <v>2012.0</v>
      </c>
      <c r="F4" s="41"/>
      <c r="G4" s="48"/>
      <c r="I4" s="14"/>
      <c r="J4" s="6"/>
      <c r="K4" s="5"/>
      <c r="L4" s="6"/>
    </row>
    <row r="5">
      <c r="A5" s="41" t="s">
        <v>32</v>
      </c>
      <c r="D5" s="41">
        <v>0.0</v>
      </c>
      <c r="E5" s="42">
        <v>2020.0</v>
      </c>
      <c r="F5" s="43"/>
      <c r="G5" s="44"/>
      <c r="I5" s="49" t="s">
        <v>33</v>
      </c>
      <c r="J5" s="50" t="s">
        <v>34</v>
      </c>
      <c r="K5" s="50" t="s">
        <v>35</v>
      </c>
      <c r="L5" s="50" t="s">
        <v>36</v>
      </c>
    </row>
    <row r="6">
      <c r="A6" s="41" t="s">
        <v>37</v>
      </c>
      <c r="D6" s="41">
        <v>0.0</v>
      </c>
      <c r="E6" s="42">
        <v>2020.0</v>
      </c>
      <c r="F6" s="44"/>
      <c r="G6" s="44"/>
      <c r="I6" s="14"/>
      <c r="J6" s="51"/>
      <c r="K6" s="52"/>
      <c r="L6" s="53"/>
    </row>
    <row r="7">
      <c r="A7" s="40" t="s">
        <v>38</v>
      </c>
      <c r="D7" s="41">
        <v>0.0</v>
      </c>
      <c r="E7" s="54">
        <v>2016.0</v>
      </c>
      <c r="F7" s="41"/>
      <c r="G7" s="44"/>
      <c r="I7" s="42"/>
      <c r="J7" s="42"/>
      <c r="K7" s="42"/>
      <c r="L7" s="42"/>
    </row>
    <row r="8">
      <c r="A8" s="40" t="s">
        <v>39</v>
      </c>
      <c r="D8" s="41">
        <v>0.0</v>
      </c>
      <c r="E8" s="54">
        <v>2017.0</v>
      </c>
      <c r="F8" s="44"/>
      <c r="G8" s="44"/>
      <c r="I8" s="42"/>
      <c r="J8" s="42"/>
      <c r="K8" s="42"/>
      <c r="L8" s="42"/>
    </row>
    <row r="9">
      <c r="A9" s="40" t="s">
        <v>40</v>
      </c>
      <c r="D9" s="41">
        <v>0.0</v>
      </c>
      <c r="E9" s="41">
        <v>2023.0</v>
      </c>
      <c r="F9" s="43"/>
      <c r="G9" s="44"/>
      <c r="I9" s="42"/>
      <c r="J9" s="42"/>
      <c r="K9" s="42"/>
      <c r="L9" s="42"/>
    </row>
    <row r="10">
      <c r="A10" s="40" t="s">
        <v>41</v>
      </c>
      <c r="D10" s="41">
        <v>0.0</v>
      </c>
      <c r="E10" s="41">
        <v>2022.0</v>
      </c>
      <c r="F10" s="41"/>
      <c r="G10" s="55"/>
      <c r="I10" s="42"/>
      <c r="J10" s="42"/>
      <c r="K10" s="42"/>
      <c r="L10" s="42"/>
    </row>
    <row r="11">
      <c r="A11" s="40" t="s">
        <v>42</v>
      </c>
      <c r="D11" s="41">
        <v>0.0</v>
      </c>
      <c r="E11" s="41">
        <v>2022.0</v>
      </c>
      <c r="F11" s="43"/>
      <c r="G11" s="44"/>
      <c r="I11" s="42"/>
      <c r="J11" s="42"/>
      <c r="K11" s="42"/>
      <c r="L11" s="42"/>
    </row>
    <row r="12">
      <c r="A12" s="40" t="s">
        <v>43</v>
      </c>
      <c r="D12" s="41">
        <v>0.0</v>
      </c>
      <c r="E12" s="54">
        <v>2016.0</v>
      </c>
      <c r="F12" s="41"/>
      <c r="G12" s="48"/>
      <c r="I12" s="42"/>
      <c r="J12" s="42"/>
      <c r="K12" s="42"/>
      <c r="L12" s="42"/>
    </row>
    <row r="13">
      <c r="A13" s="40" t="s">
        <v>44</v>
      </c>
      <c r="D13" s="41">
        <v>0.0</v>
      </c>
      <c r="E13" s="41">
        <v>2022.0</v>
      </c>
      <c r="F13" s="41"/>
      <c r="G13" s="48"/>
      <c r="I13" s="42"/>
      <c r="J13" s="42"/>
      <c r="K13" s="42"/>
      <c r="L13" s="42"/>
    </row>
    <row r="14">
      <c r="A14" s="40" t="s">
        <v>45</v>
      </c>
      <c r="D14" s="41">
        <v>0.0</v>
      </c>
      <c r="E14" s="54">
        <v>2017.0</v>
      </c>
      <c r="F14" s="44"/>
      <c r="G14" s="44"/>
      <c r="I14" s="42"/>
      <c r="J14" s="42"/>
      <c r="K14" s="42"/>
      <c r="L14" s="42"/>
    </row>
    <row r="15">
      <c r="A15" s="40" t="s">
        <v>46</v>
      </c>
      <c r="D15" s="41">
        <v>0.0</v>
      </c>
      <c r="E15" s="41">
        <v>2022.0</v>
      </c>
      <c r="F15" s="43"/>
      <c r="G15" s="48"/>
      <c r="I15" s="42" t="s">
        <v>47</v>
      </c>
      <c r="J15" s="56">
        <f>COUNTIF(D3:D374,1)</f>
        <v>0</v>
      </c>
      <c r="L15" s="42" t="s">
        <v>48</v>
      </c>
    </row>
    <row r="16">
      <c r="A16" s="38"/>
      <c r="D16" s="41"/>
      <c r="E16" s="43"/>
      <c r="F16" s="44"/>
      <c r="G16" s="44"/>
      <c r="I16" s="42" t="s">
        <v>49</v>
      </c>
      <c r="J16" s="56">
        <f>COUNTIF(D3:D374,0)</f>
        <v>13</v>
      </c>
    </row>
    <row r="17">
      <c r="A17" s="38"/>
      <c r="D17" s="41"/>
      <c r="E17" s="43"/>
      <c r="F17" s="41"/>
      <c r="G17" s="48"/>
      <c r="I17" s="42" t="s">
        <v>50</v>
      </c>
      <c r="J17" s="56">
        <f>COUNTA(A3:C205)</f>
        <v>13</v>
      </c>
    </row>
    <row r="18">
      <c r="A18" s="38"/>
      <c r="D18" s="41"/>
      <c r="E18" s="43"/>
      <c r="F18" s="43"/>
      <c r="G18" s="44"/>
    </row>
    <row r="19">
      <c r="A19" s="38"/>
      <c r="D19" s="41"/>
      <c r="E19" s="43"/>
      <c r="F19" s="43"/>
      <c r="G19" s="44"/>
    </row>
    <row r="20">
      <c r="A20" s="38"/>
      <c r="D20" s="41"/>
      <c r="E20" s="43"/>
      <c r="F20" s="43"/>
      <c r="G20" s="44"/>
    </row>
    <row r="21">
      <c r="A21" s="38"/>
      <c r="D21" s="41"/>
      <c r="E21" s="41"/>
      <c r="F21" s="41"/>
      <c r="G21" s="44"/>
    </row>
    <row r="22">
      <c r="A22" s="38"/>
      <c r="D22" s="41"/>
      <c r="E22" s="43"/>
      <c r="F22" s="43"/>
      <c r="G22" s="44"/>
    </row>
    <row r="23">
      <c r="A23" s="38"/>
      <c r="D23" s="41"/>
      <c r="E23" s="43"/>
      <c r="F23" s="43"/>
      <c r="G23" s="44"/>
    </row>
    <row r="24">
      <c r="A24" s="38"/>
      <c r="D24" s="41"/>
      <c r="E24" s="43"/>
      <c r="F24" s="43"/>
      <c r="G24" s="44"/>
    </row>
    <row r="25">
      <c r="A25" s="38"/>
      <c r="D25" s="41"/>
      <c r="E25" s="43"/>
      <c r="F25" s="43"/>
      <c r="G25" s="44"/>
    </row>
    <row r="26">
      <c r="A26" s="38"/>
      <c r="D26" s="41"/>
      <c r="E26" s="43"/>
      <c r="F26" s="43"/>
      <c r="G26" s="44"/>
    </row>
    <row r="27">
      <c r="A27" s="38"/>
      <c r="D27" s="57"/>
      <c r="E27" s="41"/>
      <c r="F27" s="41"/>
      <c r="G27" s="44"/>
    </row>
    <row r="28">
      <c r="A28" s="38"/>
      <c r="D28" s="41"/>
      <c r="E28" s="43"/>
      <c r="F28" s="43"/>
      <c r="G28" s="44"/>
    </row>
    <row r="29">
      <c r="A29" s="38"/>
      <c r="D29" s="57"/>
      <c r="E29" s="43"/>
      <c r="F29" s="41"/>
      <c r="G29" s="55"/>
    </row>
    <row r="30">
      <c r="A30" s="38"/>
      <c r="D30" s="41"/>
      <c r="E30" s="43"/>
      <c r="F30" s="43"/>
      <c r="G30" s="44"/>
    </row>
    <row r="31">
      <c r="A31" s="38"/>
      <c r="D31" s="41"/>
      <c r="E31" s="41"/>
      <c r="F31" s="41"/>
      <c r="G31" s="48"/>
    </row>
    <row r="32">
      <c r="A32" s="38"/>
      <c r="D32" s="41"/>
      <c r="E32" s="43"/>
      <c r="F32" s="41"/>
      <c r="G32" s="48"/>
    </row>
    <row r="33">
      <c r="A33" s="38"/>
      <c r="D33" s="57"/>
      <c r="E33" s="41"/>
      <c r="F33" s="43"/>
      <c r="G33" s="48"/>
    </row>
    <row r="34">
      <c r="A34" s="38"/>
      <c r="D34" s="41"/>
      <c r="E34" s="41"/>
      <c r="F34" s="41"/>
      <c r="G34" s="48"/>
    </row>
    <row r="35">
      <c r="A35" s="40"/>
      <c r="D35" s="41"/>
      <c r="E35" s="41"/>
      <c r="F35" s="41"/>
      <c r="G35" s="48"/>
    </row>
    <row r="36">
      <c r="A36" s="38"/>
      <c r="D36" s="41"/>
      <c r="E36" s="41"/>
      <c r="F36" s="41"/>
      <c r="G36" s="44"/>
    </row>
    <row r="37">
      <c r="A37" s="38"/>
      <c r="D37" s="41"/>
      <c r="E37" s="43"/>
      <c r="F37" s="44"/>
      <c r="G37" s="44"/>
    </row>
    <row r="38">
      <c r="A38" s="38"/>
      <c r="D38" s="41"/>
      <c r="E38" s="43"/>
      <c r="F38" s="44"/>
      <c r="G38" s="44"/>
    </row>
    <row r="39">
      <c r="A39" s="38"/>
      <c r="D39" s="41"/>
      <c r="E39" s="43"/>
      <c r="F39" s="44"/>
      <c r="G39" s="44"/>
    </row>
    <row r="40">
      <c r="A40" s="38"/>
      <c r="D40" s="41"/>
      <c r="E40" s="43"/>
      <c r="F40" s="44"/>
      <c r="G40" s="44"/>
    </row>
    <row r="41">
      <c r="A41" s="38"/>
      <c r="D41" s="41"/>
      <c r="E41" s="41"/>
      <c r="F41" s="41"/>
      <c r="G41" s="48"/>
    </row>
    <row r="42">
      <c r="A42" s="40"/>
      <c r="D42" s="41"/>
      <c r="E42" s="41"/>
      <c r="F42" s="41"/>
      <c r="G42" s="48"/>
    </row>
    <row r="43">
      <c r="A43" s="38"/>
      <c r="D43" s="41"/>
      <c r="E43" s="43"/>
      <c r="F43" s="41"/>
      <c r="G43" s="48"/>
    </row>
    <row r="44">
      <c r="A44" s="38"/>
      <c r="D44" s="41"/>
      <c r="E44" s="41"/>
      <c r="F44" s="41"/>
      <c r="G44" s="48"/>
    </row>
    <row r="45">
      <c r="A45" s="38"/>
      <c r="D45" s="41"/>
      <c r="E45" s="41"/>
      <c r="F45" s="41"/>
      <c r="G45" s="44"/>
    </row>
    <row r="46">
      <c r="A46" s="38"/>
      <c r="D46" s="57"/>
      <c r="E46" s="41"/>
      <c r="F46" s="41"/>
      <c r="G46" s="44"/>
    </row>
    <row r="47">
      <c r="A47" s="38"/>
      <c r="D47" s="57"/>
      <c r="E47" s="43"/>
      <c r="F47" s="41"/>
      <c r="G47" s="55"/>
    </row>
    <row r="48">
      <c r="A48" s="38"/>
      <c r="D48" s="57"/>
      <c r="E48" s="41"/>
      <c r="F48" s="43"/>
      <c r="G48" s="48"/>
    </row>
    <row r="49">
      <c r="A49" s="38"/>
      <c r="D49" s="41"/>
      <c r="E49" s="43"/>
      <c r="F49" s="43"/>
      <c r="G49" s="44"/>
    </row>
    <row r="50">
      <c r="A50" s="38"/>
      <c r="D50" s="41"/>
      <c r="E50" s="43"/>
      <c r="F50" s="43"/>
      <c r="G50" s="44"/>
    </row>
    <row r="51">
      <c r="A51" s="38"/>
      <c r="D51" s="41"/>
      <c r="E51" s="43"/>
      <c r="F51" s="43"/>
      <c r="G51" s="44"/>
    </row>
    <row r="52">
      <c r="A52" s="38"/>
      <c r="D52" s="41"/>
      <c r="E52" s="43"/>
      <c r="F52" s="43"/>
      <c r="G52" s="44"/>
    </row>
    <row r="53">
      <c r="A53" s="38"/>
      <c r="D53" s="41"/>
      <c r="E53" s="43"/>
      <c r="F53" s="43"/>
      <c r="G53" s="44"/>
    </row>
    <row r="54">
      <c r="A54" s="38"/>
      <c r="D54" s="41"/>
      <c r="E54" s="43"/>
      <c r="F54" s="43"/>
      <c r="G54" s="44"/>
    </row>
    <row r="55">
      <c r="A55" s="38"/>
      <c r="D55" s="41"/>
      <c r="E55" s="43"/>
      <c r="F55" s="43"/>
      <c r="G55" s="44"/>
    </row>
    <row r="56">
      <c r="A56" s="38"/>
      <c r="D56" s="41"/>
      <c r="E56" s="43"/>
      <c r="F56" s="43"/>
      <c r="G56" s="44"/>
    </row>
    <row r="57">
      <c r="A57" s="38"/>
      <c r="D57" s="41"/>
      <c r="E57" s="43"/>
      <c r="F57" s="43"/>
      <c r="G57" s="44"/>
    </row>
    <row r="58">
      <c r="A58" s="38"/>
      <c r="D58" s="41"/>
      <c r="E58" s="43"/>
      <c r="F58" s="44"/>
      <c r="G58" s="44"/>
    </row>
    <row r="59">
      <c r="A59" s="38"/>
      <c r="D59" s="41"/>
      <c r="E59" s="43"/>
      <c r="F59" s="44"/>
      <c r="G59" s="44"/>
    </row>
    <row r="60">
      <c r="A60" s="38"/>
      <c r="D60" s="41"/>
      <c r="E60" s="43"/>
      <c r="F60" s="44"/>
      <c r="G60" s="44"/>
    </row>
    <row r="61">
      <c r="A61" s="38"/>
      <c r="D61" s="41"/>
      <c r="E61" s="43"/>
      <c r="F61" s="44"/>
      <c r="G61" s="44"/>
    </row>
    <row r="62">
      <c r="A62" s="38"/>
      <c r="D62" s="41"/>
      <c r="E62" s="41"/>
      <c r="F62" s="41"/>
      <c r="G62" s="48"/>
    </row>
    <row r="63">
      <c r="A63" s="40"/>
      <c r="D63" s="41"/>
      <c r="E63" s="41"/>
      <c r="F63" s="41"/>
      <c r="G63" s="48"/>
    </row>
    <row r="64">
      <c r="A64" s="38"/>
      <c r="D64" s="41"/>
      <c r="E64" s="43"/>
      <c r="F64" s="41"/>
      <c r="G64" s="48"/>
    </row>
    <row r="65">
      <c r="A65" s="38"/>
      <c r="D65" s="41"/>
      <c r="E65" s="41"/>
      <c r="F65" s="41"/>
      <c r="G65" s="48"/>
    </row>
    <row r="66">
      <c r="A66" s="38"/>
      <c r="D66" s="41"/>
      <c r="E66" s="41"/>
      <c r="F66" s="41"/>
      <c r="G66" s="44"/>
    </row>
    <row r="67">
      <c r="A67" s="38"/>
      <c r="D67" s="57"/>
      <c r="E67" s="41"/>
      <c r="F67" s="41"/>
      <c r="G67" s="44"/>
    </row>
    <row r="68">
      <c r="A68" s="38"/>
      <c r="D68" s="57"/>
      <c r="E68" s="43"/>
      <c r="F68" s="41"/>
      <c r="G68" s="55"/>
    </row>
    <row r="69">
      <c r="A69" s="38"/>
      <c r="D69" s="57"/>
      <c r="E69" s="41"/>
      <c r="F69" s="43"/>
      <c r="G69" s="48"/>
    </row>
    <row r="70">
      <c r="A70" s="38"/>
      <c r="D70" s="41"/>
      <c r="E70" s="43"/>
      <c r="F70" s="43"/>
      <c r="G70" s="44"/>
    </row>
    <row r="71">
      <c r="A71" s="38"/>
      <c r="D71" s="41"/>
      <c r="E71" s="43"/>
      <c r="F71" s="43"/>
      <c r="G71" s="44"/>
    </row>
    <row r="72">
      <c r="A72" s="38"/>
      <c r="D72" s="41"/>
      <c r="E72" s="43"/>
      <c r="F72" s="43"/>
      <c r="G72" s="44"/>
    </row>
    <row r="73">
      <c r="A73" s="38"/>
      <c r="D73" s="41"/>
      <c r="E73" s="43"/>
      <c r="F73" s="43"/>
      <c r="G73" s="44"/>
    </row>
    <row r="74">
      <c r="A74" s="38"/>
      <c r="D74" s="41"/>
      <c r="E74" s="43"/>
      <c r="F74" s="43"/>
      <c r="G74" s="44"/>
    </row>
    <row r="75">
      <c r="A75" s="38"/>
      <c r="D75" s="41"/>
      <c r="E75" s="43"/>
      <c r="F75" s="43"/>
      <c r="G75" s="44"/>
    </row>
    <row r="76">
      <c r="A76" s="38"/>
      <c r="D76" s="41"/>
      <c r="E76" s="43"/>
      <c r="F76" s="43"/>
      <c r="G76" s="44"/>
    </row>
    <row r="77">
      <c r="A77" s="38"/>
      <c r="D77" s="41"/>
      <c r="E77" s="43"/>
      <c r="F77" s="43"/>
      <c r="G77" s="44"/>
    </row>
    <row r="78">
      <c r="A78" s="38"/>
      <c r="D78" s="41"/>
      <c r="E78" s="43"/>
      <c r="F78" s="43"/>
      <c r="G78" s="44"/>
    </row>
    <row r="79">
      <c r="A79" s="38"/>
      <c r="D79" s="41"/>
      <c r="E79" s="43"/>
      <c r="F79" s="44"/>
      <c r="G79" s="44"/>
    </row>
    <row r="80">
      <c r="A80" s="38"/>
      <c r="D80" s="41"/>
      <c r="E80" s="43"/>
      <c r="F80" s="44"/>
      <c r="G80" s="44"/>
    </row>
    <row r="81">
      <c r="A81" s="38"/>
      <c r="D81" s="41"/>
      <c r="E81" s="43"/>
      <c r="F81" s="44"/>
      <c r="G81" s="44"/>
    </row>
    <row r="82">
      <c r="A82" s="38"/>
      <c r="D82" s="41"/>
      <c r="E82" s="43"/>
      <c r="F82" s="44"/>
      <c r="G82" s="44"/>
    </row>
    <row r="84">
      <c r="A84" s="38"/>
    </row>
    <row r="85">
      <c r="A85" s="38"/>
    </row>
    <row r="86">
      <c r="A86" s="38"/>
    </row>
    <row r="87">
      <c r="A87" s="38"/>
    </row>
    <row r="88">
      <c r="A88" s="38"/>
    </row>
    <row r="89">
      <c r="A89" s="38"/>
    </row>
    <row r="90">
      <c r="A90" s="38"/>
    </row>
    <row r="91">
      <c r="A91" s="38"/>
    </row>
    <row r="92">
      <c r="A92" s="38"/>
    </row>
    <row r="93">
      <c r="A93" s="38"/>
    </row>
    <row r="94">
      <c r="A94" s="38"/>
    </row>
    <row r="95">
      <c r="A95" s="38"/>
    </row>
    <row r="96">
      <c r="A96" s="38"/>
    </row>
    <row r="97">
      <c r="A97" s="38"/>
    </row>
    <row r="98">
      <c r="A98" s="38"/>
    </row>
    <row r="99">
      <c r="A99" s="38"/>
    </row>
    <row r="100">
      <c r="A100" s="38"/>
    </row>
    <row r="101">
      <c r="A101" s="38"/>
    </row>
    <row r="102">
      <c r="A102" s="38"/>
    </row>
    <row r="103">
      <c r="A103" s="38"/>
    </row>
    <row r="104">
      <c r="A104" s="38"/>
    </row>
    <row r="105">
      <c r="A105" s="38"/>
    </row>
    <row r="106">
      <c r="A106" s="38"/>
    </row>
    <row r="107">
      <c r="A107" s="38"/>
    </row>
    <row r="108">
      <c r="A108" s="38"/>
    </row>
    <row r="109">
      <c r="A109" s="38"/>
    </row>
    <row r="110">
      <c r="A110" s="38"/>
    </row>
    <row r="111">
      <c r="A111" s="38"/>
    </row>
    <row r="112">
      <c r="A112" s="38"/>
    </row>
    <row r="113">
      <c r="A113" s="38"/>
    </row>
    <row r="114">
      <c r="A114" s="38"/>
    </row>
    <row r="115">
      <c r="A115" s="38"/>
    </row>
    <row r="116">
      <c r="A116" s="38"/>
    </row>
    <row r="117">
      <c r="A117" s="38"/>
    </row>
    <row r="118">
      <c r="A118" s="38"/>
    </row>
    <row r="119">
      <c r="A119" s="38"/>
    </row>
    <row r="120">
      <c r="A120" s="38"/>
    </row>
    <row r="121">
      <c r="A121" s="38"/>
    </row>
    <row r="122">
      <c r="A122" s="38"/>
    </row>
    <row r="123">
      <c r="A123" s="38"/>
    </row>
    <row r="124">
      <c r="A124" s="38"/>
    </row>
    <row r="125">
      <c r="A125" s="38"/>
    </row>
    <row r="126">
      <c r="A126" s="38"/>
    </row>
    <row r="127">
      <c r="A127" s="38"/>
    </row>
    <row r="128">
      <c r="A128" s="38"/>
    </row>
    <row r="129">
      <c r="A129" s="38"/>
    </row>
    <row r="130">
      <c r="A130" s="38"/>
    </row>
    <row r="131">
      <c r="A131" s="38"/>
    </row>
    <row r="132">
      <c r="A132" s="38"/>
    </row>
    <row r="133">
      <c r="A133" s="38"/>
    </row>
    <row r="134">
      <c r="A134" s="38"/>
    </row>
    <row r="135">
      <c r="A135" s="38"/>
    </row>
    <row r="136">
      <c r="A136" s="38"/>
    </row>
    <row r="137">
      <c r="A137" s="38"/>
    </row>
    <row r="138">
      <c r="A138" s="38"/>
    </row>
    <row r="139">
      <c r="A139" s="38"/>
    </row>
    <row r="140">
      <c r="A140" s="38"/>
    </row>
    <row r="141">
      <c r="A141" s="38"/>
    </row>
    <row r="142">
      <c r="A142" s="38"/>
    </row>
    <row r="143">
      <c r="A143" s="38"/>
    </row>
    <row r="144">
      <c r="A144" s="38"/>
    </row>
    <row r="145">
      <c r="A145" s="38"/>
    </row>
    <row r="146">
      <c r="A146" s="38"/>
    </row>
    <row r="147">
      <c r="A147" s="38"/>
    </row>
    <row r="148">
      <c r="A148" s="38"/>
    </row>
  </sheetData>
  <autoFilter ref="$A$2:$G$80">
    <sortState ref="A2:G80">
      <sortCondition ref="B2:B80"/>
      <sortCondition ref="A2:A80"/>
      <sortCondition ref="C2:C80"/>
    </sortState>
  </autoFilter>
  <customSheetViews>
    <customSheetView guid="{6CD6178E-E499-4C26-A7E5-B9CC2CED365D}" filter="1" showAutoFilter="1">
      <autoFilter ref="$A$1:$G$996"/>
    </customSheetView>
  </customSheetViews>
  <mergeCells count="616">
    <mergeCell ref="A335:C335"/>
    <mergeCell ref="A336:C336"/>
    <mergeCell ref="A337:C337"/>
    <mergeCell ref="A338:C338"/>
    <mergeCell ref="A339:C339"/>
    <mergeCell ref="A340:C340"/>
    <mergeCell ref="A341:C341"/>
    <mergeCell ref="A342:C342"/>
    <mergeCell ref="A343:C343"/>
    <mergeCell ref="A344:C344"/>
    <mergeCell ref="A345:C345"/>
    <mergeCell ref="A346:C346"/>
    <mergeCell ref="A347:C347"/>
    <mergeCell ref="A348:C348"/>
    <mergeCell ref="A349:C349"/>
    <mergeCell ref="A350:C350"/>
    <mergeCell ref="A351:C351"/>
    <mergeCell ref="A352:C352"/>
    <mergeCell ref="A353:C353"/>
    <mergeCell ref="A354:C354"/>
    <mergeCell ref="A355:C355"/>
    <mergeCell ref="A356:C356"/>
    <mergeCell ref="A357:C357"/>
    <mergeCell ref="A358:C358"/>
    <mergeCell ref="A359:C359"/>
    <mergeCell ref="A360:C360"/>
    <mergeCell ref="A361:C361"/>
    <mergeCell ref="A362:C362"/>
    <mergeCell ref="A363:C363"/>
    <mergeCell ref="A364:C364"/>
    <mergeCell ref="A365:C365"/>
    <mergeCell ref="A366:C366"/>
    <mergeCell ref="A367:C367"/>
    <mergeCell ref="A368:C368"/>
    <mergeCell ref="A369:C369"/>
    <mergeCell ref="A370:C370"/>
    <mergeCell ref="A371:C371"/>
    <mergeCell ref="A372:C372"/>
    <mergeCell ref="A373:C373"/>
    <mergeCell ref="A374:C374"/>
    <mergeCell ref="A375:C375"/>
    <mergeCell ref="A376:C376"/>
    <mergeCell ref="A377:C377"/>
    <mergeCell ref="A378:C378"/>
    <mergeCell ref="A379:C379"/>
    <mergeCell ref="A380:C380"/>
    <mergeCell ref="A381:C381"/>
    <mergeCell ref="A382:C382"/>
    <mergeCell ref="A383:C383"/>
    <mergeCell ref="A384:C384"/>
    <mergeCell ref="A385:C385"/>
    <mergeCell ref="A386:C386"/>
    <mergeCell ref="A387:C387"/>
    <mergeCell ref="A388:C388"/>
    <mergeCell ref="A389:C389"/>
    <mergeCell ref="A390:C390"/>
    <mergeCell ref="A391:C391"/>
    <mergeCell ref="A392:C392"/>
    <mergeCell ref="A393:C393"/>
    <mergeCell ref="A394:C394"/>
    <mergeCell ref="A395:C395"/>
    <mergeCell ref="A396:C396"/>
    <mergeCell ref="A397:C397"/>
    <mergeCell ref="A398:C398"/>
    <mergeCell ref="A399:C399"/>
    <mergeCell ref="A400:C400"/>
    <mergeCell ref="A401:C401"/>
    <mergeCell ref="A402:C402"/>
    <mergeCell ref="A403:C403"/>
    <mergeCell ref="A404:C404"/>
    <mergeCell ref="A405:C405"/>
    <mergeCell ref="A406:C406"/>
    <mergeCell ref="A407:C407"/>
    <mergeCell ref="A408:C408"/>
    <mergeCell ref="A409:C409"/>
    <mergeCell ref="A410:C410"/>
    <mergeCell ref="A411:C411"/>
    <mergeCell ref="A412:C412"/>
    <mergeCell ref="A413:C413"/>
    <mergeCell ref="A414:C414"/>
    <mergeCell ref="A415:C415"/>
    <mergeCell ref="A416:C416"/>
    <mergeCell ref="A417:C417"/>
    <mergeCell ref="A418:C418"/>
    <mergeCell ref="A419:C419"/>
    <mergeCell ref="A420:C420"/>
    <mergeCell ref="A421:C421"/>
    <mergeCell ref="A422:C422"/>
    <mergeCell ref="A423:C423"/>
    <mergeCell ref="A424:C424"/>
    <mergeCell ref="A425:C425"/>
    <mergeCell ref="A426:C426"/>
    <mergeCell ref="A427:C427"/>
    <mergeCell ref="A428:C428"/>
    <mergeCell ref="A429:C429"/>
    <mergeCell ref="A430:C430"/>
    <mergeCell ref="A431:C431"/>
    <mergeCell ref="A432:C432"/>
    <mergeCell ref="A433:C433"/>
    <mergeCell ref="A434:C434"/>
    <mergeCell ref="A435:C435"/>
    <mergeCell ref="A436:C436"/>
    <mergeCell ref="A437:C437"/>
    <mergeCell ref="A438:C438"/>
    <mergeCell ref="A439:C439"/>
    <mergeCell ref="A440:C440"/>
    <mergeCell ref="A441:C441"/>
    <mergeCell ref="A442:C442"/>
    <mergeCell ref="A443:C443"/>
    <mergeCell ref="A444:C444"/>
    <mergeCell ref="A445:C445"/>
    <mergeCell ref="A446:C446"/>
    <mergeCell ref="A447:C447"/>
    <mergeCell ref="A448:C448"/>
    <mergeCell ref="A449:C449"/>
    <mergeCell ref="A450:C450"/>
    <mergeCell ref="A451:C451"/>
    <mergeCell ref="A452:C452"/>
    <mergeCell ref="A453:C453"/>
    <mergeCell ref="A454:C454"/>
    <mergeCell ref="A455:C455"/>
    <mergeCell ref="A456:C456"/>
    <mergeCell ref="A457:C457"/>
    <mergeCell ref="A458:C458"/>
    <mergeCell ref="A459:C459"/>
    <mergeCell ref="A460:C460"/>
    <mergeCell ref="A461:C461"/>
    <mergeCell ref="A462:C462"/>
    <mergeCell ref="A463:C463"/>
    <mergeCell ref="A464:C464"/>
    <mergeCell ref="A465:C465"/>
    <mergeCell ref="A466:C466"/>
    <mergeCell ref="A467:C467"/>
    <mergeCell ref="A468:C468"/>
    <mergeCell ref="A469:C469"/>
    <mergeCell ref="A470:C470"/>
    <mergeCell ref="A471:C471"/>
    <mergeCell ref="A472:C472"/>
    <mergeCell ref="A473:C473"/>
    <mergeCell ref="A474:C474"/>
    <mergeCell ref="A475:C475"/>
    <mergeCell ref="A476:C476"/>
    <mergeCell ref="A477:C477"/>
    <mergeCell ref="A478:C478"/>
    <mergeCell ref="A479:C479"/>
    <mergeCell ref="A480:C480"/>
    <mergeCell ref="A481:C481"/>
    <mergeCell ref="A482:C482"/>
    <mergeCell ref="A483:C483"/>
    <mergeCell ref="A484:C484"/>
    <mergeCell ref="A485:C485"/>
    <mergeCell ref="A486:C486"/>
    <mergeCell ref="A487:C487"/>
    <mergeCell ref="A488:C488"/>
    <mergeCell ref="A489:C489"/>
    <mergeCell ref="A490:C490"/>
    <mergeCell ref="A491:C491"/>
    <mergeCell ref="A492:C492"/>
    <mergeCell ref="A493:C493"/>
    <mergeCell ref="A494:C494"/>
    <mergeCell ref="A495:C495"/>
    <mergeCell ref="A496:C496"/>
    <mergeCell ref="A497:C497"/>
    <mergeCell ref="A498:C498"/>
    <mergeCell ref="A499:C499"/>
    <mergeCell ref="A500:C500"/>
    <mergeCell ref="A501:C501"/>
    <mergeCell ref="A502:C502"/>
    <mergeCell ref="A503:C503"/>
    <mergeCell ref="A504:C504"/>
    <mergeCell ref="A505:C505"/>
    <mergeCell ref="A506:C506"/>
    <mergeCell ref="A507:C507"/>
    <mergeCell ref="A508:C508"/>
    <mergeCell ref="A509:C509"/>
    <mergeCell ref="A510:C510"/>
    <mergeCell ref="A511:C511"/>
    <mergeCell ref="A512:C512"/>
    <mergeCell ref="A513:C513"/>
    <mergeCell ref="A514:C514"/>
    <mergeCell ref="A515:C515"/>
    <mergeCell ref="A516:C516"/>
    <mergeCell ref="A517:C517"/>
    <mergeCell ref="A518:C518"/>
    <mergeCell ref="A519:C519"/>
    <mergeCell ref="A520:C520"/>
    <mergeCell ref="A521:C521"/>
    <mergeCell ref="A522:C522"/>
    <mergeCell ref="A523:C523"/>
    <mergeCell ref="A524:C524"/>
    <mergeCell ref="A525:C525"/>
    <mergeCell ref="A526:C526"/>
    <mergeCell ref="A527:C527"/>
    <mergeCell ref="A528:C528"/>
    <mergeCell ref="A529:C529"/>
    <mergeCell ref="A530:C530"/>
    <mergeCell ref="A580:C580"/>
    <mergeCell ref="A581:C581"/>
    <mergeCell ref="A582:C582"/>
    <mergeCell ref="A583:C583"/>
    <mergeCell ref="A584:C584"/>
    <mergeCell ref="A585:C585"/>
    <mergeCell ref="A586:C586"/>
    <mergeCell ref="A587:C587"/>
    <mergeCell ref="A588:C588"/>
    <mergeCell ref="A589:C589"/>
    <mergeCell ref="A590:C590"/>
    <mergeCell ref="A591:C591"/>
    <mergeCell ref="A592:C592"/>
    <mergeCell ref="A593:C593"/>
    <mergeCell ref="A594:C594"/>
    <mergeCell ref="A595:C595"/>
    <mergeCell ref="A596:C596"/>
    <mergeCell ref="A597:C597"/>
    <mergeCell ref="A598:C598"/>
    <mergeCell ref="A599:C599"/>
    <mergeCell ref="A600:C600"/>
    <mergeCell ref="A608:C608"/>
    <mergeCell ref="A609:C609"/>
    <mergeCell ref="A610:C610"/>
    <mergeCell ref="A611:C611"/>
    <mergeCell ref="A601:C601"/>
    <mergeCell ref="A602:C602"/>
    <mergeCell ref="A603:C603"/>
    <mergeCell ref="A604:C604"/>
    <mergeCell ref="A605:C605"/>
    <mergeCell ref="A606:C606"/>
    <mergeCell ref="A607:C607"/>
    <mergeCell ref="A531:C531"/>
    <mergeCell ref="A532:C532"/>
    <mergeCell ref="A533:C533"/>
    <mergeCell ref="A534:C534"/>
    <mergeCell ref="A535:C535"/>
    <mergeCell ref="A536:C536"/>
    <mergeCell ref="A537:C537"/>
    <mergeCell ref="A538:C538"/>
    <mergeCell ref="A539:C539"/>
    <mergeCell ref="A540:C540"/>
    <mergeCell ref="A541:C541"/>
    <mergeCell ref="A542:C542"/>
    <mergeCell ref="A543:C543"/>
    <mergeCell ref="A544:C544"/>
    <mergeCell ref="A545:C545"/>
    <mergeCell ref="A546:C546"/>
    <mergeCell ref="A547:C547"/>
    <mergeCell ref="A548:C548"/>
    <mergeCell ref="A549:C549"/>
    <mergeCell ref="A550:C550"/>
    <mergeCell ref="A551:C551"/>
    <mergeCell ref="A552:C552"/>
    <mergeCell ref="A553:C553"/>
    <mergeCell ref="A554:C554"/>
    <mergeCell ref="A555:C555"/>
    <mergeCell ref="A556:C556"/>
    <mergeCell ref="A557:C557"/>
    <mergeCell ref="A558:C558"/>
    <mergeCell ref="A559:C559"/>
    <mergeCell ref="A560:C560"/>
    <mergeCell ref="A561:C561"/>
    <mergeCell ref="A562:C562"/>
    <mergeCell ref="A563:C563"/>
    <mergeCell ref="A564:C564"/>
    <mergeCell ref="A565:C565"/>
    <mergeCell ref="A566:C566"/>
    <mergeCell ref="A567:C567"/>
    <mergeCell ref="A568:C568"/>
    <mergeCell ref="A569:C569"/>
    <mergeCell ref="A570:C570"/>
    <mergeCell ref="A571:C571"/>
    <mergeCell ref="A572:C572"/>
    <mergeCell ref="A573:C573"/>
    <mergeCell ref="A574:C574"/>
    <mergeCell ref="A575:C575"/>
    <mergeCell ref="A576:C576"/>
    <mergeCell ref="A577:C577"/>
    <mergeCell ref="A578:C578"/>
    <mergeCell ref="A579:C579"/>
    <mergeCell ref="A3:C3"/>
    <mergeCell ref="A4:C4"/>
    <mergeCell ref="A5:C5"/>
    <mergeCell ref="A1:G1"/>
    <mergeCell ref="I1:I4"/>
    <mergeCell ref="J1:J2"/>
    <mergeCell ref="K1:L2"/>
    <mergeCell ref="J3:J4"/>
    <mergeCell ref="K3:L4"/>
    <mergeCell ref="I5:I6"/>
    <mergeCell ref="A2:C2"/>
    <mergeCell ref="A6: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163:C163"/>
    <mergeCell ref="A164:C164"/>
    <mergeCell ref="A165:C165"/>
    <mergeCell ref="A166:C166"/>
    <mergeCell ref="A167:C167"/>
    <mergeCell ref="A168:C168"/>
    <mergeCell ref="A169:C169"/>
    <mergeCell ref="A170:C170"/>
    <mergeCell ref="A171:C171"/>
    <mergeCell ref="A172:C172"/>
    <mergeCell ref="A173:C173"/>
    <mergeCell ref="A174:C174"/>
    <mergeCell ref="A175:C175"/>
    <mergeCell ref="A176:C176"/>
    <mergeCell ref="A177:C177"/>
    <mergeCell ref="A178:C178"/>
    <mergeCell ref="A179:C179"/>
    <mergeCell ref="A180:C180"/>
    <mergeCell ref="A181:C181"/>
    <mergeCell ref="A182:C182"/>
    <mergeCell ref="A183:C183"/>
    <mergeCell ref="A184:C184"/>
    <mergeCell ref="A185:C185"/>
    <mergeCell ref="A186:C186"/>
    <mergeCell ref="A187:C187"/>
    <mergeCell ref="A188:C188"/>
    <mergeCell ref="A189:C189"/>
    <mergeCell ref="A190:C190"/>
    <mergeCell ref="A191:C191"/>
    <mergeCell ref="A192:C192"/>
    <mergeCell ref="A193:C193"/>
    <mergeCell ref="A194:C194"/>
    <mergeCell ref="A195:C195"/>
    <mergeCell ref="A196:C196"/>
    <mergeCell ref="A197:C197"/>
    <mergeCell ref="A198:C198"/>
    <mergeCell ref="A199:C199"/>
    <mergeCell ref="A200:C200"/>
    <mergeCell ref="A201:C201"/>
    <mergeCell ref="A202:C202"/>
    <mergeCell ref="A203:C203"/>
    <mergeCell ref="A204:C204"/>
    <mergeCell ref="A205:C205"/>
    <mergeCell ref="A206:C206"/>
    <mergeCell ref="A207:C207"/>
    <mergeCell ref="A208:C208"/>
    <mergeCell ref="A209:C209"/>
    <mergeCell ref="A210:C210"/>
    <mergeCell ref="A211:C211"/>
    <mergeCell ref="A212:C212"/>
    <mergeCell ref="A213:C213"/>
    <mergeCell ref="A214:C214"/>
    <mergeCell ref="A215:C215"/>
    <mergeCell ref="A216:C216"/>
    <mergeCell ref="A217:C217"/>
    <mergeCell ref="A218:C218"/>
    <mergeCell ref="A219:C219"/>
    <mergeCell ref="A220:C220"/>
    <mergeCell ref="A221:C221"/>
    <mergeCell ref="A222:C222"/>
    <mergeCell ref="A223:C223"/>
    <mergeCell ref="A224:C224"/>
    <mergeCell ref="A225:C225"/>
    <mergeCell ref="A226:C226"/>
    <mergeCell ref="A227:C227"/>
    <mergeCell ref="A228:C228"/>
    <mergeCell ref="A229:C229"/>
    <mergeCell ref="A230:C230"/>
    <mergeCell ref="A231:C231"/>
    <mergeCell ref="A232:C232"/>
    <mergeCell ref="A233:C233"/>
    <mergeCell ref="A234:C234"/>
    <mergeCell ref="A235:C235"/>
    <mergeCell ref="A236:C236"/>
    <mergeCell ref="A237:C237"/>
    <mergeCell ref="A238:C238"/>
    <mergeCell ref="A239:C239"/>
    <mergeCell ref="A240:C240"/>
    <mergeCell ref="A241:C241"/>
    <mergeCell ref="A242:C242"/>
    <mergeCell ref="A243:C243"/>
    <mergeCell ref="A244:C244"/>
    <mergeCell ref="A245:C245"/>
    <mergeCell ref="A246:C246"/>
    <mergeCell ref="A247:C247"/>
    <mergeCell ref="A248:C248"/>
    <mergeCell ref="A249:C249"/>
    <mergeCell ref="A250:C250"/>
    <mergeCell ref="A251:C251"/>
    <mergeCell ref="A252:C252"/>
    <mergeCell ref="A253:C253"/>
    <mergeCell ref="A254:C254"/>
    <mergeCell ref="A255:C255"/>
    <mergeCell ref="A256:C256"/>
    <mergeCell ref="A257:C257"/>
    <mergeCell ref="A258:C258"/>
    <mergeCell ref="A259:C259"/>
    <mergeCell ref="A260:C260"/>
    <mergeCell ref="A261:C261"/>
    <mergeCell ref="A262:C262"/>
    <mergeCell ref="A263:C263"/>
    <mergeCell ref="A264:C264"/>
    <mergeCell ref="A265:C265"/>
    <mergeCell ref="A266:C266"/>
    <mergeCell ref="A267:C267"/>
    <mergeCell ref="A268:C268"/>
    <mergeCell ref="A269:C269"/>
    <mergeCell ref="A270:C270"/>
    <mergeCell ref="A271:C271"/>
    <mergeCell ref="A272:C272"/>
    <mergeCell ref="A273:C273"/>
    <mergeCell ref="A274:C274"/>
    <mergeCell ref="A275:C275"/>
    <mergeCell ref="A276:C276"/>
    <mergeCell ref="A277:C277"/>
    <mergeCell ref="A278:C278"/>
    <mergeCell ref="A279:C279"/>
    <mergeCell ref="A280:C280"/>
    <mergeCell ref="A281:C281"/>
    <mergeCell ref="A282:C282"/>
    <mergeCell ref="A283:C283"/>
    <mergeCell ref="A284:C284"/>
    <mergeCell ref="A285:C285"/>
    <mergeCell ref="A286:C286"/>
    <mergeCell ref="A287:C287"/>
    <mergeCell ref="A288:C288"/>
    <mergeCell ref="A289:C289"/>
    <mergeCell ref="A290:C290"/>
    <mergeCell ref="A291:C291"/>
    <mergeCell ref="A292:C292"/>
    <mergeCell ref="A293:C293"/>
    <mergeCell ref="A294:C294"/>
    <mergeCell ref="A295:C295"/>
    <mergeCell ref="A296:C296"/>
    <mergeCell ref="A297:C297"/>
    <mergeCell ref="A298:C298"/>
    <mergeCell ref="A299:C299"/>
    <mergeCell ref="A300:C300"/>
    <mergeCell ref="A301:C301"/>
    <mergeCell ref="A302:C302"/>
    <mergeCell ref="A303:C303"/>
    <mergeCell ref="A304:C304"/>
    <mergeCell ref="A305:C305"/>
    <mergeCell ref="A306:C306"/>
    <mergeCell ref="A307:C307"/>
    <mergeCell ref="A308:C308"/>
    <mergeCell ref="A309:C309"/>
    <mergeCell ref="A310:C310"/>
    <mergeCell ref="A311:C311"/>
    <mergeCell ref="A312:C312"/>
    <mergeCell ref="A313:C313"/>
    <mergeCell ref="A314:C314"/>
    <mergeCell ref="A315:C315"/>
    <mergeCell ref="A316:C316"/>
    <mergeCell ref="A317:C317"/>
    <mergeCell ref="A318:C318"/>
    <mergeCell ref="A319:C319"/>
    <mergeCell ref="A320:C320"/>
    <mergeCell ref="A321:C321"/>
    <mergeCell ref="A322:C322"/>
    <mergeCell ref="A323:C323"/>
    <mergeCell ref="A324:C324"/>
    <mergeCell ref="A325:C325"/>
    <mergeCell ref="A326:C326"/>
    <mergeCell ref="A327:C327"/>
    <mergeCell ref="A328:C328"/>
    <mergeCell ref="A329:C329"/>
    <mergeCell ref="A330:C330"/>
    <mergeCell ref="A331:C331"/>
    <mergeCell ref="A332:C332"/>
    <mergeCell ref="A333:C333"/>
    <mergeCell ref="A334:C334"/>
  </mergeCells>
  <conditionalFormatting sqref="D3:D80">
    <cfRule type="cellIs" dxfId="0" priority="1" operator="equal">
      <formula>1</formula>
    </cfRule>
  </conditionalFormatting>
  <conditionalFormatting sqref="D3:D80">
    <cfRule type="cellIs" dxfId="1" priority="2" operator="equal">
      <formula>0</formula>
    </cfRule>
  </conditionalFormatting>
  <conditionalFormatting sqref="D3:D80">
    <cfRule type="cellIs" dxfId="2" priority="3" operator="equal">
      <formula>-1</formula>
    </cfRule>
  </conditionalFormatting>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3" width="25.25"/>
    <col customWidth="1" min="4" max="4" width="19.38"/>
    <col customWidth="1" min="5" max="5" width="25.88"/>
    <col customWidth="1" min="6" max="6" width="36.88"/>
    <col customWidth="1" min="7" max="7" width="12.0"/>
    <col customWidth="1" min="8" max="8" width="6.5"/>
    <col customWidth="1" min="9" max="9" width="16.25"/>
    <col customWidth="1" min="10" max="10" width="9.25"/>
    <col customWidth="1" min="11" max="11" width="29.25"/>
    <col customWidth="1" min="12" max="12" width="42.25"/>
  </cols>
  <sheetData>
    <row r="1" ht="25.5" customHeight="1">
      <c r="A1" s="34" t="s">
        <v>51</v>
      </c>
      <c r="I1" s="35" t="s">
        <v>21</v>
      </c>
      <c r="J1" s="36" t="s">
        <v>22</v>
      </c>
      <c r="K1" s="37" t="s">
        <v>52</v>
      </c>
      <c r="L1" s="3"/>
      <c r="M1" s="38"/>
      <c r="N1" s="38"/>
    </row>
    <row r="2" ht="24.75" customHeight="1">
      <c r="A2" s="39" t="s">
        <v>24</v>
      </c>
      <c r="D2" s="39" t="s">
        <v>25</v>
      </c>
      <c r="E2" s="39" t="s">
        <v>26</v>
      </c>
      <c r="F2" s="39"/>
      <c r="G2" s="39" t="s">
        <v>27</v>
      </c>
      <c r="I2" s="26"/>
      <c r="J2" s="6"/>
      <c r="K2" s="5"/>
      <c r="L2" s="6"/>
    </row>
    <row r="3">
      <c r="A3" s="38" t="s">
        <v>53</v>
      </c>
      <c r="D3" s="41">
        <v>1.0</v>
      </c>
      <c r="E3" s="41">
        <v>2021.0</v>
      </c>
      <c r="F3" s="43"/>
      <c r="G3" s="44"/>
      <c r="I3" s="26"/>
      <c r="J3" s="45" t="s">
        <v>29</v>
      </c>
      <c r="K3" s="46" t="s">
        <v>30</v>
      </c>
      <c r="L3" s="12"/>
    </row>
    <row r="4">
      <c r="A4" s="38" t="s">
        <v>54</v>
      </c>
      <c r="D4" s="41">
        <v>1.0</v>
      </c>
      <c r="E4" s="41">
        <v>2022.0</v>
      </c>
      <c r="F4" s="41"/>
      <c r="G4" s="48"/>
      <c r="I4" s="14"/>
      <c r="J4" s="6"/>
      <c r="K4" s="5"/>
      <c r="L4" s="6"/>
    </row>
    <row r="5">
      <c r="A5" s="38" t="s">
        <v>55</v>
      </c>
      <c r="D5" s="41">
        <v>1.0</v>
      </c>
      <c r="E5" s="41">
        <v>2023.0</v>
      </c>
      <c r="F5" s="43"/>
      <c r="G5" s="44"/>
      <c r="I5" s="49" t="s">
        <v>33</v>
      </c>
      <c r="J5" s="50" t="s">
        <v>34</v>
      </c>
      <c r="K5" s="50" t="s">
        <v>35</v>
      </c>
      <c r="L5" s="50" t="s">
        <v>36</v>
      </c>
      <c r="M5" s="42"/>
      <c r="N5" s="42"/>
      <c r="O5" s="42"/>
      <c r="P5" s="42"/>
      <c r="Q5" s="42"/>
    </row>
    <row r="6">
      <c r="A6" s="38" t="s">
        <v>56</v>
      </c>
      <c r="D6" s="41">
        <v>0.0</v>
      </c>
      <c r="E6" s="54">
        <v>2009.0</v>
      </c>
      <c r="F6" s="44"/>
      <c r="G6" s="44"/>
      <c r="I6" s="14"/>
      <c r="J6" s="51"/>
      <c r="K6" s="52"/>
      <c r="L6" s="53"/>
      <c r="M6" s="42"/>
      <c r="N6" s="42"/>
      <c r="O6" s="42"/>
      <c r="P6" s="42"/>
      <c r="Q6" s="42"/>
    </row>
    <row r="7">
      <c r="A7" s="38" t="s">
        <v>57</v>
      </c>
      <c r="D7" s="41">
        <v>1.0</v>
      </c>
      <c r="E7" s="41">
        <v>2021.0</v>
      </c>
      <c r="F7" s="41"/>
      <c r="G7" s="44"/>
      <c r="I7" s="42"/>
      <c r="J7" s="42"/>
      <c r="K7" s="42"/>
      <c r="L7" s="42"/>
      <c r="M7" s="42"/>
      <c r="N7" s="42"/>
      <c r="O7" s="42"/>
      <c r="P7" s="42"/>
      <c r="Q7" s="42"/>
    </row>
    <row r="8">
      <c r="A8" s="38"/>
      <c r="D8" s="41"/>
      <c r="E8" s="41"/>
      <c r="F8" s="44"/>
      <c r="G8" s="44"/>
      <c r="I8" s="42"/>
      <c r="J8" s="42"/>
      <c r="K8" s="42"/>
      <c r="L8" s="42"/>
      <c r="M8" s="42"/>
      <c r="N8" s="42"/>
      <c r="O8" s="42"/>
      <c r="P8" s="42"/>
      <c r="Q8" s="42"/>
    </row>
    <row r="9">
      <c r="A9" s="38"/>
      <c r="D9" s="41"/>
      <c r="E9" s="41"/>
      <c r="F9" s="43"/>
      <c r="G9" s="44"/>
      <c r="I9" s="42"/>
      <c r="J9" s="42"/>
      <c r="K9" s="42"/>
      <c r="L9" s="42"/>
      <c r="M9" s="42"/>
      <c r="N9" s="42"/>
      <c r="O9" s="42"/>
      <c r="P9" s="42"/>
      <c r="Q9" s="42"/>
    </row>
    <row r="10">
      <c r="A10" s="38"/>
      <c r="D10" s="41"/>
      <c r="E10" s="41"/>
      <c r="F10" s="41"/>
      <c r="G10" s="55"/>
      <c r="I10" s="42"/>
      <c r="J10" s="42"/>
      <c r="K10" s="42"/>
      <c r="L10" s="42"/>
    </row>
    <row r="11">
      <c r="A11" s="38"/>
      <c r="D11" s="41"/>
      <c r="E11" s="41"/>
      <c r="F11" s="43"/>
      <c r="G11" s="44"/>
      <c r="I11" s="42"/>
      <c r="J11" s="42"/>
      <c r="K11" s="42"/>
      <c r="L11" s="42"/>
    </row>
    <row r="12">
      <c r="A12" s="38"/>
      <c r="D12" s="41"/>
      <c r="E12" s="41"/>
      <c r="F12" s="41"/>
      <c r="G12" s="48"/>
      <c r="I12" s="42"/>
      <c r="J12" s="42"/>
      <c r="K12" s="42"/>
      <c r="L12" s="42"/>
    </row>
    <row r="13">
      <c r="A13" s="40"/>
      <c r="D13" s="41"/>
      <c r="E13" s="41"/>
      <c r="F13" s="41"/>
      <c r="G13" s="48"/>
      <c r="I13" s="42"/>
      <c r="J13" s="42"/>
      <c r="K13" s="42"/>
      <c r="L13" s="42"/>
    </row>
    <row r="14">
      <c r="A14" s="38"/>
      <c r="D14" s="41"/>
      <c r="E14" s="41"/>
      <c r="F14" s="44"/>
      <c r="G14" s="44"/>
      <c r="I14" s="42"/>
      <c r="J14" s="42"/>
      <c r="K14" s="42"/>
      <c r="L14" s="42"/>
    </row>
    <row r="15">
      <c r="A15" s="38"/>
      <c r="D15" s="41"/>
      <c r="E15" s="41"/>
      <c r="F15" s="43"/>
      <c r="G15" s="48"/>
      <c r="I15" s="42" t="s">
        <v>47</v>
      </c>
      <c r="J15" s="56">
        <f>COUNTIF(D3:D374,1)</f>
        <v>4</v>
      </c>
      <c r="L15" s="42" t="s">
        <v>48</v>
      </c>
    </row>
    <row r="16">
      <c r="A16" s="38"/>
      <c r="D16" s="41"/>
      <c r="E16" s="41"/>
      <c r="F16" s="44"/>
      <c r="G16" s="44"/>
      <c r="I16" s="42" t="s">
        <v>58</v>
      </c>
      <c r="J16" s="56">
        <f>COUNTIF(D3:D374,0)</f>
        <v>1</v>
      </c>
    </row>
    <row r="17">
      <c r="A17" s="38"/>
      <c r="D17" s="41"/>
      <c r="E17" s="41"/>
      <c r="F17" s="41"/>
      <c r="G17" s="48"/>
      <c r="I17" s="42" t="s">
        <v>50</v>
      </c>
      <c r="J17" s="56">
        <f>COUNTA(A3:C25)</f>
        <v>5</v>
      </c>
    </row>
    <row r="18">
      <c r="A18" s="38"/>
      <c r="D18" s="41"/>
      <c r="E18" s="41"/>
      <c r="F18" s="43"/>
      <c r="G18" s="44"/>
    </row>
    <row r="19">
      <c r="A19" s="38"/>
      <c r="D19" s="41"/>
      <c r="E19" s="41"/>
      <c r="F19" s="43"/>
      <c r="G19" s="44"/>
    </row>
    <row r="20">
      <c r="A20" s="38"/>
      <c r="D20" s="41"/>
      <c r="E20" s="41"/>
      <c r="F20" s="43"/>
      <c r="G20" s="44"/>
    </row>
    <row r="21">
      <c r="A21" s="38"/>
      <c r="D21" s="41"/>
      <c r="E21" s="41"/>
      <c r="F21" s="41"/>
      <c r="G21" s="44"/>
    </row>
    <row r="22">
      <c r="A22" s="38"/>
      <c r="D22" s="41"/>
      <c r="E22" s="41"/>
      <c r="F22" s="43"/>
      <c r="G22" s="44"/>
    </row>
    <row r="23">
      <c r="A23" s="38"/>
      <c r="D23" s="41"/>
      <c r="E23" s="41"/>
      <c r="F23" s="43"/>
      <c r="G23" s="44"/>
    </row>
    <row r="24">
      <c r="A24" s="38"/>
      <c r="D24" s="41"/>
      <c r="E24" s="41"/>
      <c r="F24" s="43"/>
      <c r="G24" s="44"/>
    </row>
    <row r="25">
      <c r="A25" s="38"/>
      <c r="D25" s="41"/>
      <c r="E25" s="41"/>
      <c r="F25" s="43"/>
      <c r="G25" s="44"/>
    </row>
    <row r="26">
      <c r="A26" s="38"/>
      <c r="D26" s="41"/>
      <c r="E26" s="41"/>
      <c r="F26" s="43"/>
      <c r="G26" s="44"/>
    </row>
    <row r="27">
      <c r="A27" s="38"/>
      <c r="D27" s="57"/>
      <c r="E27" s="41"/>
      <c r="F27" s="41"/>
      <c r="G27" s="44"/>
    </row>
    <row r="28">
      <c r="A28" s="38"/>
      <c r="D28" s="41"/>
      <c r="E28" s="41"/>
      <c r="F28" s="43"/>
      <c r="G28" s="44"/>
    </row>
    <row r="29">
      <c r="A29" s="38"/>
      <c r="D29" s="57"/>
      <c r="E29" s="41"/>
      <c r="F29" s="41"/>
      <c r="G29" s="55"/>
    </row>
    <row r="30">
      <c r="A30" s="38"/>
      <c r="D30" s="41"/>
      <c r="E30" s="41"/>
      <c r="F30" s="43"/>
      <c r="G30" s="44"/>
    </row>
    <row r="31">
      <c r="A31" s="38"/>
      <c r="D31" s="41"/>
      <c r="E31" s="41"/>
      <c r="F31" s="41"/>
      <c r="G31" s="48"/>
    </row>
    <row r="32">
      <c r="A32" s="38"/>
      <c r="D32" s="41"/>
      <c r="E32" s="41"/>
      <c r="F32" s="41"/>
      <c r="G32" s="48"/>
    </row>
    <row r="33">
      <c r="A33" s="38"/>
      <c r="D33" s="57"/>
      <c r="E33" s="41"/>
      <c r="F33" s="43"/>
      <c r="G33" s="48"/>
    </row>
    <row r="34">
      <c r="A34" s="38"/>
      <c r="D34" s="41"/>
      <c r="E34" s="41"/>
      <c r="F34" s="41"/>
      <c r="G34" s="48"/>
    </row>
    <row r="35">
      <c r="A35" s="40"/>
      <c r="D35" s="41"/>
      <c r="E35" s="41"/>
      <c r="F35" s="41"/>
      <c r="G35" s="48"/>
    </row>
    <row r="36">
      <c r="A36" s="38"/>
      <c r="D36" s="41"/>
      <c r="E36" s="41"/>
      <c r="F36" s="41"/>
      <c r="G36" s="44"/>
    </row>
    <row r="37">
      <c r="A37" s="38"/>
      <c r="D37" s="41"/>
      <c r="E37" s="41"/>
      <c r="F37" s="44"/>
      <c r="G37" s="44"/>
    </row>
    <row r="38">
      <c r="A38" s="38"/>
      <c r="D38" s="41"/>
      <c r="E38" s="41"/>
      <c r="F38" s="44"/>
      <c r="G38" s="44"/>
    </row>
    <row r="39">
      <c r="A39" s="38"/>
      <c r="D39" s="41"/>
      <c r="E39" s="41"/>
      <c r="F39" s="44"/>
      <c r="G39" s="44"/>
    </row>
    <row r="40">
      <c r="A40" s="38"/>
      <c r="D40" s="41"/>
      <c r="E40" s="41"/>
      <c r="F40" s="44"/>
      <c r="G40" s="44"/>
    </row>
    <row r="41">
      <c r="A41" s="38"/>
      <c r="D41" s="41"/>
      <c r="E41" s="41"/>
      <c r="F41" s="41"/>
      <c r="G41" s="48"/>
    </row>
    <row r="42">
      <c r="A42" s="40"/>
      <c r="D42" s="41"/>
      <c r="E42" s="41"/>
      <c r="F42" s="41"/>
      <c r="G42" s="48"/>
    </row>
    <row r="43">
      <c r="A43" s="38"/>
      <c r="D43" s="41"/>
      <c r="E43" s="41"/>
      <c r="F43" s="41"/>
      <c r="G43" s="48"/>
    </row>
    <row r="44">
      <c r="A44" s="38"/>
      <c r="D44" s="41"/>
      <c r="E44" s="41"/>
      <c r="F44" s="41"/>
      <c r="G44" s="48"/>
    </row>
    <row r="45">
      <c r="A45" s="38"/>
      <c r="D45" s="41"/>
      <c r="E45" s="41"/>
      <c r="F45" s="41"/>
      <c r="G45" s="44"/>
    </row>
    <row r="46">
      <c r="A46" s="38"/>
      <c r="D46" s="57"/>
      <c r="E46" s="41"/>
      <c r="F46" s="41"/>
      <c r="G46" s="44"/>
    </row>
    <row r="47">
      <c r="A47" s="38"/>
      <c r="D47" s="57"/>
      <c r="E47" s="41"/>
      <c r="F47" s="41"/>
      <c r="G47" s="55"/>
    </row>
    <row r="48">
      <c r="A48" s="38"/>
      <c r="D48" s="57"/>
      <c r="E48" s="41"/>
      <c r="F48" s="43"/>
      <c r="G48" s="48"/>
    </row>
    <row r="49">
      <c r="A49" s="38"/>
      <c r="D49" s="41"/>
      <c r="E49" s="41"/>
      <c r="F49" s="43"/>
      <c r="G49" s="44"/>
    </row>
    <row r="50">
      <c r="A50" s="38"/>
      <c r="D50" s="41"/>
      <c r="E50" s="41"/>
      <c r="F50" s="43"/>
      <c r="G50" s="44"/>
    </row>
    <row r="51">
      <c r="A51" s="38"/>
      <c r="D51" s="41"/>
      <c r="E51" s="41"/>
      <c r="F51" s="43"/>
      <c r="G51" s="44"/>
    </row>
    <row r="52">
      <c r="A52" s="38"/>
      <c r="D52" s="41"/>
      <c r="E52" s="41"/>
      <c r="F52" s="43"/>
      <c r="G52" s="44"/>
    </row>
    <row r="53">
      <c r="A53" s="38"/>
      <c r="D53" s="41"/>
      <c r="E53" s="43"/>
      <c r="F53" s="43"/>
      <c r="G53" s="44"/>
    </row>
    <row r="54">
      <c r="A54" s="38"/>
      <c r="D54" s="41"/>
      <c r="E54" s="43"/>
      <c r="F54" s="43"/>
      <c r="G54" s="44"/>
    </row>
    <row r="55">
      <c r="A55" s="38"/>
      <c r="D55" s="41"/>
      <c r="E55" s="43"/>
      <c r="F55" s="43"/>
      <c r="G55" s="44"/>
    </row>
    <row r="56">
      <c r="A56" s="38"/>
      <c r="D56" s="41"/>
      <c r="E56" s="43"/>
      <c r="F56" s="43"/>
      <c r="G56" s="44"/>
    </row>
    <row r="57">
      <c r="A57" s="38"/>
      <c r="D57" s="41"/>
      <c r="E57" s="43"/>
      <c r="F57" s="43"/>
      <c r="G57" s="44"/>
    </row>
    <row r="58">
      <c r="A58" s="38"/>
      <c r="D58" s="41"/>
      <c r="E58" s="43"/>
      <c r="F58" s="44"/>
      <c r="G58" s="44"/>
    </row>
    <row r="59">
      <c r="A59" s="38"/>
      <c r="D59" s="41"/>
      <c r="E59" s="43"/>
      <c r="F59" s="44"/>
      <c r="G59" s="44"/>
    </row>
    <row r="60">
      <c r="A60" s="38"/>
      <c r="D60" s="41"/>
      <c r="E60" s="43"/>
      <c r="F60" s="44"/>
      <c r="G60" s="44"/>
    </row>
    <row r="61">
      <c r="A61" s="38"/>
      <c r="D61" s="41"/>
      <c r="E61" s="43"/>
      <c r="F61" s="44"/>
      <c r="G61" s="44"/>
    </row>
    <row r="62">
      <c r="A62" s="38"/>
      <c r="D62" s="41"/>
      <c r="E62" s="41"/>
      <c r="F62" s="41"/>
      <c r="G62" s="48"/>
    </row>
    <row r="63">
      <c r="A63" s="40"/>
      <c r="D63" s="41"/>
      <c r="E63" s="41"/>
      <c r="F63" s="41"/>
      <c r="G63" s="48"/>
    </row>
    <row r="64">
      <c r="A64" s="38"/>
      <c r="D64" s="41"/>
      <c r="E64" s="43"/>
      <c r="F64" s="41"/>
      <c r="G64" s="48"/>
    </row>
    <row r="65">
      <c r="A65" s="38"/>
      <c r="D65" s="41"/>
      <c r="E65" s="41"/>
      <c r="F65" s="41"/>
      <c r="G65" s="48"/>
    </row>
    <row r="66">
      <c r="A66" s="38"/>
      <c r="D66" s="41"/>
      <c r="E66" s="41"/>
      <c r="F66" s="41"/>
      <c r="G66" s="44"/>
    </row>
    <row r="67">
      <c r="A67" s="38"/>
      <c r="D67" s="57"/>
      <c r="E67" s="41"/>
      <c r="F67" s="41"/>
      <c r="G67" s="44"/>
    </row>
    <row r="68">
      <c r="A68" s="38"/>
      <c r="D68" s="57"/>
      <c r="E68" s="43"/>
      <c r="F68" s="41"/>
      <c r="G68" s="55"/>
    </row>
    <row r="69">
      <c r="A69" s="38"/>
      <c r="D69" s="57"/>
      <c r="E69" s="41"/>
      <c r="F69" s="43"/>
      <c r="G69" s="48"/>
    </row>
    <row r="70">
      <c r="A70" s="38"/>
      <c r="D70" s="41"/>
      <c r="E70" s="43"/>
      <c r="F70" s="43"/>
      <c r="G70" s="44"/>
    </row>
    <row r="71">
      <c r="A71" s="38"/>
      <c r="D71" s="41"/>
      <c r="E71" s="43"/>
      <c r="F71" s="43"/>
      <c r="G71" s="44"/>
    </row>
    <row r="72">
      <c r="A72" s="38"/>
      <c r="D72" s="41"/>
      <c r="E72" s="43"/>
      <c r="F72" s="43"/>
      <c r="G72" s="44"/>
    </row>
    <row r="73">
      <c r="A73" s="38"/>
      <c r="D73" s="41"/>
      <c r="E73" s="43"/>
      <c r="F73" s="43"/>
      <c r="G73" s="44"/>
    </row>
    <row r="74">
      <c r="A74" s="38"/>
      <c r="D74" s="41"/>
      <c r="E74" s="43"/>
      <c r="F74" s="43"/>
      <c r="G74" s="44"/>
    </row>
    <row r="75">
      <c r="A75" s="38"/>
      <c r="D75" s="41"/>
      <c r="E75" s="43"/>
      <c r="F75" s="43"/>
      <c r="G75" s="44"/>
    </row>
    <row r="76">
      <c r="A76" s="38"/>
      <c r="D76" s="41"/>
      <c r="E76" s="43"/>
      <c r="F76" s="43"/>
      <c r="G76" s="44"/>
    </row>
    <row r="77">
      <c r="A77" s="38"/>
      <c r="D77" s="41"/>
      <c r="E77" s="43"/>
      <c r="F77" s="43"/>
      <c r="G77" s="44"/>
    </row>
    <row r="78">
      <c r="A78" s="38"/>
      <c r="D78" s="41"/>
      <c r="E78" s="43"/>
      <c r="F78" s="43"/>
      <c r="G78" s="44"/>
    </row>
    <row r="79">
      <c r="A79" s="38"/>
      <c r="D79" s="41"/>
      <c r="E79" s="43"/>
      <c r="F79" s="44"/>
      <c r="G79" s="44"/>
    </row>
    <row r="80">
      <c r="A80" s="38"/>
      <c r="D80" s="41"/>
      <c r="E80" s="43"/>
      <c r="F80" s="44"/>
      <c r="G80" s="44"/>
    </row>
    <row r="81">
      <c r="A81" s="38"/>
      <c r="D81" s="41"/>
      <c r="E81" s="43"/>
      <c r="F81" s="44"/>
      <c r="G81" s="44"/>
    </row>
    <row r="82">
      <c r="A82" s="38"/>
      <c r="D82" s="41"/>
      <c r="E82" s="43"/>
      <c r="F82" s="44"/>
      <c r="G82" s="44"/>
    </row>
    <row r="84">
      <c r="A84" s="38"/>
    </row>
    <row r="85">
      <c r="A85" s="38"/>
    </row>
    <row r="86">
      <c r="A86" s="38"/>
    </row>
    <row r="87">
      <c r="A87" s="38"/>
    </row>
    <row r="88">
      <c r="A88" s="38"/>
    </row>
    <row r="89">
      <c r="A89" s="38"/>
    </row>
    <row r="90">
      <c r="A90" s="38"/>
    </row>
    <row r="91">
      <c r="A91" s="38"/>
    </row>
    <row r="92">
      <c r="A92" s="38"/>
    </row>
    <row r="93">
      <c r="A93" s="38"/>
    </row>
    <row r="94">
      <c r="A94" s="38"/>
    </row>
    <row r="95">
      <c r="A95" s="38"/>
    </row>
    <row r="96">
      <c r="A96" s="38"/>
    </row>
    <row r="97">
      <c r="A97" s="38"/>
    </row>
    <row r="98">
      <c r="A98" s="38"/>
    </row>
    <row r="99">
      <c r="A99" s="38"/>
    </row>
    <row r="100">
      <c r="A100" s="38"/>
    </row>
    <row r="101">
      <c r="A101" s="38"/>
    </row>
    <row r="102">
      <c r="A102" s="38"/>
    </row>
    <row r="103">
      <c r="A103" s="38"/>
    </row>
    <row r="104">
      <c r="A104" s="38"/>
    </row>
    <row r="105">
      <c r="A105" s="38"/>
    </row>
    <row r="106">
      <c r="A106" s="38"/>
    </row>
    <row r="107">
      <c r="A107" s="38"/>
    </row>
    <row r="108">
      <c r="A108" s="38"/>
    </row>
    <row r="109">
      <c r="A109" s="38"/>
    </row>
    <row r="110">
      <c r="A110" s="38"/>
    </row>
    <row r="111">
      <c r="A111" s="38"/>
    </row>
    <row r="112">
      <c r="A112" s="38"/>
    </row>
    <row r="113">
      <c r="A113" s="38"/>
    </row>
    <row r="114">
      <c r="A114" s="38"/>
    </row>
    <row r="115">
      <c r="A115" s="38"/>
    </row>
    <row r="116">
      <c r="A116" s="38"/>
    </row>
    <row r="117">
      <c r="A117" s="38"/>
    </row>
    <row r="118">
      <c r="A118" s="38"/>
    </row>
    <row r="119">
      <c r="A119" s="38"/>
    </row>
    <row r="120">
      <c r="A120" s="38"/>
    </row>
    <row r="121">
      <c r="A121" s="38"/>
    </row>
    <row r="122">
      <c r="A122" s="38"/>
    </row>
    <row r="123">
      <c r="A123" s="38"/>
    </row>
    <row r="124">
      <c r="A124" s="38"/>
    </row>
    <row r="125">
      <c r="A125" s="38"/>
    </row>
    <row r="126">
      <c r="A126" s="38"/>
    </row>
    <row r="127">
      <c r="A127" s="38"/>
    </row>
    <row r="128">
      <c r="A128" s="38"/>
    </row>
    <row r="129">
      <c r="A129" s="38"/>
    </row>
    <row r="130">
      <c r="A130" s="38"/>
    </row>
    <row r="131">
      <c r="A131" s="38"/>
    </row>
    <row r="132">
      <c r="A132" s="38"/>
    </row>
    <row r="133">
      <c r="A133" s="38"/>
    </row>
    <row r="134">
      <c r="A134" s="38"/>
    </row>
    <row r="135">
      <c r="A135" s="38"/>
    </row>
    <row r="136">
      <c r="A136" s="38"/>
    </row>
    <row r="137">
      <c r="A137" s="38"/>
    </row>
    <row r="138">
      <c r="A138" s="38"/>
    </row>
    <row r="139">
      <c r="A139" s="38"/>
    </row>
    <row r="140">
      <c r="A140" s="38"/>
    </row>
    <row r="141">
      <c r="A141" s="38"/>
    </row>
    <row r="142">
      <c r="A142" s="38"/>
    </row>
    <row r="143">
      <c r="A143" s="38"/>
    </row>
    <row r="144">
      <c r="A144" s="38"/>
    </row>
    <row r="145">
      <c r="A145" s="38"/>
    </row>
    <row r="146">
      <c r="A146" s="38"/>
    </row>
    <row r="147">
      <c r="A147" s="38"/>
    </row>
    <row r="148">
      <c r="A148" s="38"/>
    </row>
  </sheetData>
  <autoFilter ref="$A$2:$G$80">
    <sortState ref="A2:G80">
      <sortCondition ref="B2:B80"/>
      <sortCondition ref="A2:A80"/>
      <sortCondition ref="C2:C80"/>
    </sortState>
  </autoFilter>
  <customSheetViews>
    <customSheetView guid="{6CD6178E-E499-4C26-A7E5-B9CC2CED365D}" filter="1" showAutoFilter="1">
      <autoFilter ref="$A$1:$G$996"/>
    </customSheetView>
  </customSheetViews>
  <mergeCells count="616">
    <mergeCell ref="A335:C335"/>
    <mergeCell ref="A336:C336"/>
    <mergeCell ref="A337:C337"/>
    <mergeCell ref="A338:C338"/>
    <mergeCell ref="A339:C339"/>
    <mergeCell ref="A340:C340"/>
    <mergeCell ref="A341:C341"/>
    <mergeCell ref="A342:C342"/>
    <mergeCell ref="A343:C343"/>
    <mergeCell ref="A344:C344"/>
    <mergeCell ref="A345:C345"/>
    <mergeCell ref="A346:C346"/>
    <mergeCell ref="A347:C347"/>
    <mergeCell ref="A348:C348"/>
    <mergeCell ref="A349:C349"/>
    <mergeCell ref="A350:C350"/>
    <mergeCell ref="A351:C351"/>
    <mergeCell ref="A352:C352"/>
    <mergeCell ref="A353:C353"/>
    <mergeCell ref="A354:C354"/>
    <mergeCell ref="A355:C355"/>
    <mergeCell ref="A356:C356"/>
    <mergeCell ref="A357:C357"/>
    <mergeCell ref="A358:C358"/>
    <mergeCell ref="A359:C359"/>
    <mergeCell ref="A360:C360"/>
    <mergeCell ref="A361:C361"/>
    <mergeCell ref="A362:C362"/>
    <mergeCell ref="A363:C363"/>
    <mergeCell ref="A364:C364"/>
    <mergeCell ref="A365:C365"/>
    <mergeCell ref="A366:C366"/>
    <mergeCell ref="A367:C367"/>
    <mergeCell ref="A368:C368"/>
    <mergeCell ref="A369:C369"/>
    <mergeCell ref="A370:C370"/>
    <mergeCell ref="A371:C371"/>
    <mergeCell ref="A372:C372"/>
    <mergeCell ref="A373:C373"/>
    <mergeCell ref="A374:C374"/>
    <mergeCell ref="A375:C375"/>
    <mergeCell ref="A376:C376"/>
    <mergeCell ref="A377:C377"/>
    <mergeCell ref="A378:C378"/>
    <mergeCell ref="A379:C379"/>
    <mergeCell ref="A380:C380"/>
    <mergeCell ref="A381:C381"/>
    <mergeCell ref="A382:C382"/>
    <mergeCell ref="A383:C383"/>
    <mergeCell ref="A384:C384"/>
    <mergeCell ref="A385:C385"/>
    <mergeCell ref="A386:C386"/>
    <mergeCell ref="A387:C387"/>
    <mergeCell ref="A388:C388"/>
    <mergeCell ref="A389:C389"/>
    <mergeCell ref="A390:C390"/>
    <mergeCell ref="A391:C391"/>
    <mergeCell ref="A392:C392"/>
    <mergeCell ref="A393:C393"/>
    <mergeCell ref="A394:C394"/>
    <mergeCell ref="A395:C395"/>
    <mergeCell ref="A396:C396"/>
    <mergeCell ref="A397:C397"/>
    <mergeCell ref="A398:C398"/>
    <mergeCell ref="A399:C399"/>
    <mergeCell ref="A400:C400"/>
    <mergeCell ref="A401:C401"/>
    <mergeCell ref="A402:C402"/>
    <mergeCell ref="A403:C403"/>
    <mergeCell ref="A404:C404"/>
    <mergeCell ref="A405:C405"/>
    <mergeCell ref="A406:C406"/>
    <mergeCell ref="A407:C407"/>
    <mergeCell ref="A408:C408"/>
    <mergeCell ref="A409:C409"/>
    <mergeCell ref="A410:C410"/>
    <mergeCell ref="A411:C411"/>
    <mergeCell ref="A412:C412"/>
    <mergeCell ref="A413:C413"/>
    <mergeCell ref="A414:C414"/>
    <mergeCell ref="A415:C415"/>
    <mergeCell ref="A416:C416"/>
    <mergeCell ref="A417:C417"/>
    <mergeCell ref="A418:C418"/>
    <mergeCell ref="A419:C419"/>
    <mergeCell ref="A420:C420"/>
    <mergeCell ref="A421:C421"/>
    <mergeCell ref="A422:C422"/>
    <mergeCell ref="A423:C423"/>
    <mergeCell ref="A424:C424"/>
    <mergeCell ref="A425:C425"/>
    <mergeCell ref="A426:C426"/>
    <mergeCell ref="A427:C427"/>
    <mergeCell ref="A428:C428"/>
    <mergeCell ref="A429:C429"/>
    <mergeCell ref="A430:C430"/>
    <mergeCell ref="A431:C431"/>
    <mergeCell ref="A432:C432"/>
    <mergeCell ref="A433:C433"/>
    <mergeCell ref="A434:C434"/>
    <mergeCell ref="A435:C435"/>
    <mergeCell ref="A436:C436"/>
    <mergeCell ref="A437:C437"/>
    <mergeCell ref="A438:C438"/>
    <mergeCell ref="A439:C439"/>
    <mergeCell ref="A440:C440"/>
    <mergeCell ref="A441:C441"/>
    <mergeCell ref="A442:C442"/>
    <mergeCell ref="A443:C443"/>
    <mergeCell ref="A444:C444"/>
    <mergeCell ref="A445:C445"/>
    <mergeCell ref="A446:C446"/>
    <mergeCell ref="A447:C447"/>
    <mergeCell ref="A448:C448"/>
    <mergeCell ref="A449:C449"/>
    <mergeCell ref="A450:C450"/>
    <mergeCell ref="A451:C451"/>
    <mergeCell ref="A452:C452"/>
    <mergeCell ref="A453:C453"/>
    <mergeCell ref="A454:C454"/>
    <mergeCell ref="A455:C455"/>
    <mergeCell ref="A456:C456"/>
    <mergeCell ref="A457:C457"/>
    <mergeCell ref="A458:C458"/>
    <mergeCell ref="A459:C459"/>
    <mergeCell ref="A460:C460"/>
    <mergeCell ref="A461:C461"/>
    <mergeCell ref="A462:C462"/>
    <mergeCell ref="A463:C463"/>
    <mergeCell ref="A464:C464"/>
    <mergeCell ref="A465:C465"/>
    <mergeCell ref="A466:C466"/>
    <mergeCell ref="A467:C467"/>
    <mergeCell ref="A468:C468"/>
    <mergeCell ref="A469:C469"/>
    <mergeCell ref="A470:C470"/>
    <mergeCell ref="A471:C471"/>
    <mergeCell ref="A472:C472"/>
    <mergeCell ref="A473:C473"/>
    <mergeCell ref="A474:C474"/>
    <mergeCell ref="A475:C475"/>
    <mergeCell ref="A476:C476"/>
    <mergeCell ref="A477:C477"/>
    <mergeCell ref="A478:C478"/>
    <mergeCell ref="A479:C479"/>
    <mergeCell ref="A480:C480"/>
    <mergeCell ref="A481:C481"/>
    <mergeCell ref="A482:C482"/>
    <mergeCell ref="A483:C483"/>
    <mergeCell ref="A484:C484"/>
    <mergeCell ref="A485:C485"/>
    <mergeCell ref="A486:C486"/>
    <mergeCell ref="A487:C487"/>
    <mergeCell ref="A488:C488"/>
    <mergeCell ref="A489:C489"/>
    <mergeCell ref="A490:C490"/>
    <mergeCell ref="A491:C491"/>
    <mergeCell ref="A492:C492"/>
    <mergeCell ref="A493:C493"/>
    <mergeCell ref="A494:C494"/>
    <mergeCell ref="A495:C495"/>
    <mergeCell ref="A496:C496"/>
    <mergeCell ref="A497:C497"/>
    <mergeCell ref="A498:C498"/>
    <mergeCell ref="A499:C499"/>
    <mergeCell ref="A500:C500"/>
    <mergeCell ref="A501:C501"/>
    <mergeCell ref="A502:C502"/>
    <mergeCell ref="A503:C503"/>
    <mergeCell ref="A504:C504"/>
    <mergeCell ref="A505:C505"/>
    <mergeCell ref="A506:C506"/>
    <mergeCell ref="A507:C507"/>
    <mergeCell ref="A508:C508"/>
    <mergeCell ref="A509:C509"/>
    <mergeCell ref="A510:C510"/>
    <mergeCell ref="A511:C511"/>
    <mergeCell ref="A512:C512"/>
    <mergeCell ref="A513:C513"/>
    <mergeCell ref="A514:C514"/>
    <mergeCell ref="A515:C515"/>
    <mergeCell ref="A516:C516"/>
    <mergeCell ref="A517:C517"/>
    <mergeCell ref="A518:C518"/>
    <mergeCell ref="A519:C519"/>
    <mergeCell ref="A520:C520"/>
    <mergeCell ref="A521:C521"/>
    <mergeCell ref="A522:C522"/>
    <mergeCell ref="A523:C523"/>
    <mergeCell ref="A524:C524"/>
    <mergeCell ref="A525:C525"/>
    <mergeCell ref="A526:C526"/>
    <mergeCell ref="A527:C527"/>
    <mergeCell ref="A528:C528"/>
    <mergeCell ref="A529:C529"/>
    <mergeCell ref="A530:C530"/>
    <mergeCell ref="A580:C580"/>
    <mergeCell ref="A581:C581"/>
    <mergeCell ref="A582:C582"/>
    <mergeCell ref="A583:C583"/>
    <mergeCell ref="A584:C584"/>
    <mergeCell ref="A585:C585"/>
    <mergeCell ref="A586:C586"/>
    <mergeCell ref="A587:C587"/>
    <mergeCell ref="A588:C588"/>
    <mergeCell ref="A589:C589"/>
    <mergeCell ref="A590:C590"/>
    <mergeCell ref="A591:C591"/>
    <mergeCell ref="A592:C592"/>
    <mergeCell ref="A593:C593"/>
    <mergeCell ref="A594:C594"/>
    <mergeCell ref="A595:C595"/>
    <mergeCell ref="A596:C596"/>
    <mergeCell ref="A597:C597"/>
    <mergeCell ref="A598:C598"/>
    <mergeCell ref="A599:C599"/>
    <mergeCell ref="A600:C600"/>
    <mergeCell ref="A608:C608"/>
    <mergeCell ref="A609:C609"/>
    <mergeCell ref="A610:C610"/>
    <mergeCell ref="A611:C611"/>
    <mergeCell ref="A601:C601"/>
    <mergeCell ref="A602:C602"/>
    <mergeCell ref="A603:C603"/>
    <mergeCell ref="A604:C604"/>
    <mergeCell ref="A605:C605"/>
    <mergeCell ref="A606:C606"/>
    <mergeCell ref="A607:C607"/>
    <mergeCell ref="A531:C531"/>
    <mergeCell ref="A532:C532"/>
    <mergeCell ref="A533:C533"/>
    <mergeCell ref="A534:C534"/>
    <mergeCell ref="A535:C535"/>
    <mergeCell ref="A536:C536"/>
    <mergeCell ref="A537:C537"/>
    <mergeCell ref="A538:C538"/>
    <mergeCell ref="A539:C539"/>
    <mergeCell ref="A540:C540"/>
    <mergeCell ref="A541:C541"/>
    <mergeCell ref="A542:C542"/>
    <mergeCell ref="A543:C543"/>
    <mergeCell ref="A544:C544"/>
    <mergeCell ref="A545:C545"/>
    <mergeCell ref="A546:C546"/>
    <mergeCell ref="A547:C547"/>
    <mergeCell ref="A548:C548"/>
    <mergeCell ref="A549:C549"/>
    <mergeCell ref="A550:C550"/>
    <mergeCell ref="A551:C551"/>
    <mergeCell ref="A552:C552"/>
    <mergeCell ref="A553:C553"/>
    <mergeCell ref="A554:C554"/>
    <mergeCell ref="A555:C555"/>
    <mergeCell ref="A556:C556"/>
    <mergeCell ref="A557:C557"/>
    <mergeCell ref="A558:C558"/>
    <mergeCell ref="A559:C559"/>
    <mergeCell ref="A560:C560"/>
    <mergeCell ref="A561:C561"/>
    <mergeCell ref="A562:C562"/>
    <mergeCell ref="A563:C563"/>
    <mergeCell ref="A564:C564"/>
    <mergeCell ref="A565:C565"/>
    <mergeCell ref="A566:C566"/>
    <mergeCell ref="A567:C567"/>
    <mergeCell ref="A568:C568"/>
    <mergeCell ref="A569:C569"/>
    <mergeCell ref="A570:C570"/>
    <mergeCell ref="A571:C571"/>
    <mergeCell ref="A572:C572"/>
    <mergeCell ref="A573:C573"/>
    <mergeCell ref="A574:C574"/>
    <mergeCell ref="A575:C575"/>
    <mergeCell ref="A576:C576"/>
    <mergeCell ref="A577:C577"/>
    <mergeCell ref="A578:C578"/>
    <mergeCell ref="A579:C579"/>
    <mergeCell ref="A3:C3"/>
    <mergeCell ref="A4:C4"/>
    <mergeCell ref="A5:C5"/>
    <mergeCell ref="A1:G1"/>
    <mergeCell ref="I1:I4"/>
    <mergeCell ref="J1:J2"/>
    <mergeCell ref="K1:L2"/>
    <mergeCell ref="J3:J4"/>
    <mergeCell ref="K3:L4"/>
    <mergeCell ref="I5:I6"/>
    <mergeCell ref="A2:C2"/>
    <mergeCell ref="A6: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163:C163"/>
    <mergeCell ref="A164:C164"/>
    <mergeCell ref="A165:C165"/>
    <mergeCell ref="A166:C166"/>
    <mergeCell ref="A167:C167"/>
    <mergeCell ref="A168:C168"/>
    <mergeCell ref="A169:C169"/>
    <mergeCell ref="A170:C170"/>
    <mergeCell ref="A171:C171"/>
    <mergeCell ref="A172:C172"/>
    <mergeCell ref="A173:C173"/>
    <mergeCell ref="A174:C174"/>
    <mergeCell ref="A175:C175"/>
    <mergeCell ref="A176:C176"/>
    <mergeCell ref="A177:C177"/>
    <mergeCell ref="A178:C178"/>
    <mergeCell ref="A179:C179"/>
    <mergeCell ref="A180:C180"/>
    <mergeCell ref="A181:C181"/>
    <mergeCell ref="A182:C182"/>
    <mergeCell ref="A183:C183"/>
    <mergeCell ref="A184:C184"/>
    <mergeCell ref="A185:C185"/>
    <mergeCell ref="A186:C186"/>
    <mergeCell ref="A187:C187"/>
    <mergeCell ref="A188:C188"/>
    <mergeCell ref="A189:C189"/>
    <mergeCell ref="A190:C190"/>
    <mergeCell ref="A191:C191"/>
    <mergeCell ref="A192:C192"/>
    <mergeCell ref="A193:C193"/>
    <mergeCell ref="A194:C194"/>
    <mergeCell ref="A195:C195"/>
    <mergeCell ref="A196:C196"/>
    <mergeCell ref="A197:C197"/>
    <mergeCell ref="A198:C198"/>
    <mergeCell ref="A199:C199"/>
    <mergeCell ref="A200:C200"/>
    <mergeCell ref="A201:C201"/>
    <mergeCell ref="A202:C202"/>
    <mergeCell ref="A203:C203"/>
    <mergeCell ref="A204:C204"/>
    <mergeCell ref="A205:C205"/>
    <mergeCell ref="A206:C206"/>
    <mergeCell ref="A207:C207"/>
    <mergeCell ref="A208:C208"/>
    <mergeCell ref="A209:C209"/>
    <mergeCell ref="A210:C210"/>
    <mergeCell ref="A211:C211"/>
    <mergeCell ref="A212:C212"/>
    <mergeCell ref="A213:C213"/>
    <mergeCell ref="A214:C214"/>
    <mergeCell ref="A215:C215"/>
    <mergeCell ref="A216:C216"/>
    <mergeCell ref="A217:C217"/>
    <mergeCell ref="A218:C218"/>
    <mergeCell ref="A219:C219"/>
    <mergeCell ref="A220:C220"/>
    <mergeCell ref="A221:C221"/>
    <mergeCell ref="A222:C222"/>
    <mergeCell ref="A223:C223"/>
    <mergeCell ref="A224:C224"/>
    <mergeCell ref="A225:C225"/>
    <mergeCell ref="A226:C226"/>
    <mergeCell ref="A227:C227"/>
    <mergeCell ref="A228:C228"/>
    <mergeCell ref="A229:C229"/>
    <mergeCell ref="A230:C230"/>
    <mergeCell ref="A231:C231"/>
    <mergeCell ref="A232:C232"/>
    <mergeCell ref="A233:C233"/>
    <mergeCell ref="A234:C234"/>
    <mergeCell ref="A235:C235"/>
    <mergeCell ref="A236:C236"/>
    <mergeCell ref="A237:C237"/>
    <mergeCell ref="A238:C238"/>
    <mergeCell ref="A239:C239"/>
    <mergeCell ref="A240:C240"/>
    <mergeCell ref="A241:C241"/>
    <mergeCell ref="A242:C242"/>
    <mergeCell ref="A243:C243"/>
    <mergeCell ref="A244:C244"/>
    <mergeCell ref="A245:C245"/>
    <mergeCell ref="A246:C246"/>
    <mergeCell ref="A247:C247"/>
    <mergeCell ref="A248:C248"/>
    <mergeCell ref="A249:C249"/>
    <mergeCell ref="A250:C250"/>
    <mergeCell ref="A251:C251"/>
    <mergeCell ref="A252:C252"/>
    <mergeCell ref="A253:C253"/>
    <mergeCell ref="A254:C254"/>
    <mergeCell ref="A255:C255"/>
    <mergeCell ref="A256:C256"/>
    <mergeCell ref="A257:C257"/>
    <mergeCell ref="A258:C258"/>
    <mergeCell ref="A259:C259"/>
    <mergeCell ref="A260:C260"/>
    <mergeCell ref="A261:C261"/>
    <mergeCell ref="A262:C262"/>
    <mergeCell ref="A263:C263"/>
    <mergeCell ref="A264:C264"/>
    <mergeCell ref="A265:C265"/>
    <mergeCell ref="A266:C266"/>
    <mergeCell ref="A267:C267"/>
    <mergeCell ref="A268:C268"/>
    <mergeCell ref="A269:C269"/>
    <mergeCell ref="A270:C270"/>
    <mergeCell ref="A271:C271"/>
    <mergeCell ref="A272:C272"/>
    <mergeCell ref="A273:C273"/>
    <mergeCell ref="A274:C274"/>
    <mergeCell ref="A275:C275"/>
    <mergeCell ref="A276:C276"/>
    <mergeCell ref="A277:C277"/>
    <mergeCell ref="A278:C278"/>
    <mergeCell ref="A279:C279"/>
    <mergeCell ref="A280:C280"/>
    <mergeCell ref="A281:C281"/>
    <mergeCell ref="A282:C282"/>
    <mergeCell ref="A283:C283"/>
    <mergeCell ref="A284:C284"/>
    <mergeCell ref="A285:C285"/>
    <mergeCell ref="A286:C286"/>
    <mergeCell ref="A287:C287"/>
    <mergeCell ref="A288:C288"/>
    <mergeCell ref="A289:C289"/>
    <mergeCell ref="A290:C290"/>
    <mergeCell ref="A291:C291"/>
    <mergeCell ref="A292:C292"/>
    <mergeCell ref="A293:C293"/>
    <mergeCell ref="A294:C294"/>
    <mergeCell ref="A295:C295"/>
    <mergeCell ref="A296:C296"/>
    <mergeCell ref="A297:C297"/>
    <mergeCell ref="A298:C298"/>
    <mergeCell ref="A299:C299"/>
    <mergeCell ref="A300:C300"/>
    <mergeCell ref="A301:C301"/>
    <mergeCell ref="A302:C302"/>
    <mergeCell ref="A303:C303"/>
    <mergeCell ref="A304:C304"/>
    <mergeCell ref="A305:C305"/>
    <mergeCell ref="A306:C306"/>
    <mergeCell ref="A307:C307"/>
    <mergeCell ref="A308:C308"/>
    <mergeCell ref="A309:C309"/>
    <mergeCell ref="A310:C310"/>
    <mergeCell ref="A311:C311"/>
    <mergeCell ref="A312:C312"/>
    <mergeCell ref="A313:C313"/>
    <mergeCell ref="A314:C314"/>
    <mergeCell ref="A315:C315"/>
    <mergeCell ref="A316:C316"/>
    <mergeCell ref="A317:C317"/>
    <mergeCell ref="A318:C318"/>
    <mergeCell ref="A319:C319"/>
    <mergeCell ref="A320:C320"/>
    <mergeCell ref="A321:C321"/>
    <mergeCell ref="A322:C322"/>
    <mergeCell ref="A323:C323"/>
    <mergeCell ref="A324:C324"/>
    <mergeCell ref="A325:C325"/>
    <mergeCell ref="A326:C326"/>
    <mergeCell ref="A327:C327"/>
    <mergeCell ref="A328:C328"/>
    <mergeCell ref="A329:C329"/>
    <mergeCell ref="A330:C330"/>
    <mergeCell ref="A331:C331"/>
    <mergeCell ref="A332:C332"/>
    <mergeCell ref="A333:C333"/>
    <mergeCell ref="A334:C334"/>
  </mergeCells>
  <conditionalFormatting sqref="D3:D80 E3:E14">
    <cfRule type="cellIs" dxfId="0" priority="1" operator="equal">
      <formula>1</formula>
    </cfRule>
  </conditionalFormatting>
  <conditionalFormatting sqref="D3:D80 E3:E14">
    <cfRule type="cellIs" dxfId="1" priority="2" operator="equal">
      <formula>0</formula>
    </cfRule>
  </conditionalFormatting>
  <conditionalFormatting sqref="D3:D80 E3:E14">
    <cfRule type="cellIs" dxfId="2" priority="3" operator="equal">
      <formula>-1</formula>
    </cfRule>
  </conditionalFormatting>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3" width="25.25"/>
    <col customWidth="1" min="4" max="4" width="19.38"/>
    <col customWidth="1" min="5" max="5" width="25.88"/>
    <col customWidth="1" min="6" max="6" width="6.5"/>
    <col customWidth="1" min="7" max="7" width="16.25"/>
    <col customWidth="1" min="8" max="8" width="9.25"/>
    <col customWidth="1" min="9" max="9" width="29.25"/>
    <col customWidth="1" min="10" max="10" width="42.25"/>
  </cols>
  <sheetData>
    <row r="1">
      <c r="A1" s="34" t="s">
        <v>59</v>
      </c>
      <c r="G1" s="35" t="s">
        <v>21</v>
      </c>
      <c r="H1" s="36" t="s">
        <v>22</v>
      </c>
      <c r="I1" s="37" t="s">
        <v>60</v>
      </c>
      <c r="J1" s="3"/>
      <c r="K1" s="38"/>
      <c r="L1" s="38"/>
    </row>
    <row r="2">
      <c r="A2" s="39" t="s">
        <v>24</v>
      </c>
      <c r="D2" s="39" t="s">
        <v>25</v>
      </c>
      <c r="E2" s="39" t="s">
        <v>26</v>
      </c>
      <c r="G2" s="26"/>
      <c r="H2" s="6"/>
      <c r="I2" s="5"/>
      <c r="J2" s="6"/>
    </row>
    <row r="3">
      <c r="A3" s="40" t="s">
        <v>61</v>
      </c>
      <c r="D3" s="41">
        <v>1.0</v>
      </c>
      <c r="E3" s="41">
        <v>2021.0</v>
      </c>
      <c r="G3" s="26"/>
      <c r="H3" s="45" t="s">
        <v>29</v>
      </c>
      <c r="I3" s="46" t="s">
        <v>30</v>
      </c>
      <c r="J3" s="12"/>
    </row>
    <row r="4">
      <c r="A4" s="40" t="s">
        <v>62</v>
      </c>
      <c r="D4" s="41">
        <v>0.0</v>
      </c>
      <c r="E4" s="41">
        <v>2018.0</v>
      </c>
      <c r="G4" s="14"/>
      <c r="H4" s="6"/>
      <c r="I4" s="5"/>
      <c r="J4" s="6"/>
    </row>
    <row r="5">
      <c r="A5" s="40" t="s">
        <v>63</v>
      </c>
      <c r="D5" s="41">
        <v>0.0</v>
      </c>
      <c r="E5" s="41">
        <v>2018.0</v>
      </c>
      <c r="G5" s="49" t="s">
        <v>33</v>
      </c>
      <c r="H5" s="50" t="s">
        <v>34</v>
      </c>
      <c r="I5" s="50" t="s">
        <v>35</v>
      </c>
      <c r="J5" s="50" t="s">
        <v>36</v>
      </c>
    </row>
    <row r="6">
      <c r="A6" s="40" t="s">
        <v>64</v>
      </c>
      <c r="D6" s="41">
        <v>0.0</v>
      </c>
      <c r="E6" s="41">
        <v>2018.0</v>
      </c>
      <c r="G6" s="14"/>
      <c r="H6" s="51"/>
      <c r="I6" s="52"/>
      <c r="J6" s="53"/>
    </row>
    <row r="7">
      <c r="A7" s="40" t="s">
        <v>65</v>
      </c>
      <c r="D7" s="41">
        <v>1.0</v>
      </c>
      <c r="E7" s="41">
        <v>2019.0</v>
      </c>
      <c r="G7" s="42"/>
      <c r="H7" s="42"/>
      <c r="I7" s="42"/>
      <c r="J7" s="42"/>
    </row>
    <row r="8">
      <c r="A8" s="40" t="s">
        <v>66</v>
      </c>
      <c r="D8" s="41">
        <v>0.0</v>
      </c>
      <c r="E8" s="54">
        <v>2017.0</v>
      </c>
      <c r="G8" s="42"/>
      <c r="H8" s="42"/>
      <c r="I8" s="42"/>
      <c r="J8" s="42"/>
    </row>
    <row r="9">
      <c r="A9" s="40" t="s">
        <v>67</v>
      </c>
      <c r="D9" s="41">
        <v>0.0</v>
      </c>
      <c r="E9" s="54">
        <v>2012.0</v>
      </c>
      <c r="G9" s="42"/>
      <c r="H9" s="42"/>
      <c r="I9" s="42"/>
      <c r="J9" s="42"/>
    </row>
    <row r="10">
      <c r="A10" s="40" t="s">
        <v>68</v>
      </c>
      <c r="D10" s="41">
        <v>1.0</v>
      </c>
      <c r="E10" s="41">
        <v>2019.0</v>
      </c>
      <c r="G10" s="42"/>
      <c r="H10" s="42"/>
      <c r="I10" s="42"/>
      <c r="J10" s="42"/>
    </row>
    <row r="11">
      <c r="A11" s="40" t="s">
        <v>69</v>
      </c>
      <c r="D11" s="41">
        <v>1.0</v>
      </c>
      <c r="E11" s="41">
        <v>2022.0</v>
      </c>
      <c r="G11" s="42"/>
      <c r="H11" s="42"/>
      <c r="I11" s="42"/>
      <c r="J11" s="42"/>
    </row>
    <row r="12">
      <c r="A12" s="40" t="s">
        <v>70</v>
      </c>
      <c r="D12" s="41">
        <v>0.0</v>
      </c>
      <c r="E12" s="54">
        <v>2015.0</v>
      </c>
      <c r="G12" s="42"/>
      <c r="H12" s="42"/>
      <c r="I12" s="42"/>
      <c r="J12" s="42"/>
    </row>
    <row r="13">
      <c r="A13" s="40" t="s">
        <v>71</v>
      </c>
      <c r="D13" s="41">
        <v>0.0</v>
      </c>
      <c r="E13" s="54">
        <v>2011.0</v>
      </c>
      <c r="G13" s="42"/>
      <c r="H13" s="42"/>
      <c r="I13" s="42"/>
      <c r="J13" s="42"/>
    </row>
    <row r="14">
      <c r="A14" s="38"/>
      <c r="D14" s="41"/>
      <c r="E14" s="41"/>
      <c r="G14" s="42"/>
      <c r="H14" s="42"/>
      <c r="I14" s="42"/>
      <c r="J14" s="42"/>
    </row>
    <row r="15">
      <c r="A15" s="38"/>
      <c r="D15" s="41"/>
      <c r="E15" s="41"/>
      <c r="G15" s="42" t="s">
        <v>47</v>
      </c>
      <c r="H15" s="56">
        <f>COUNTIF(D3:D374,1)</f>
        <v>4</v>
      </c>
      <c r="J15" s="42" t="s">
        <v>48</v>
      </c>
    </row>
    <row r="16">
      <c r="A16" s="38"/>
      <c r="D16" s="41"/>
      <c r="E16" s="41"/>
      <c r="G16" s="42" t="s">
        <v>58</v>
      </c>
      <c r="H16" s="56">
        <f>COUNTIF(D3:D374,0)</f>
        <v>7</v>
      </c>
    </row>
    <row r="17">
      <c r="A17" s="38"/>
      <c r="D17" s="41"/>
      <c r="E17" s="41"/>
      <c r="G17" s="42" t="s">
        <v>50</v>
      </c>
      <c r="H17" s="56">
        <f>COUNTA(A3:C205)</f>
        <v>11</v>
      </c>
    </row>
    <row r="18">
      <c r="A18" s="38"/>
      <c r="D18" s="41"/>
      <c r="E18" s="41"/>
    </row>
    <row r="19">
      <c r="A19" s="38"/>
      <c r="D19" s="41"/>
      <c r="E19" s="41"/>
    </row>
    <row r="20">
      <c r="A20" s="38"/>
      <c r="D20" s="41"/>
      <c r="E20" s="41"/>
    </row>
    <row r="21">
      <c r="A21" s="38"/>
      <c r="D21" s="41"/>
      <c r="E21" s="41"/>
    </row>
    <row r="22">
      <c r="A22" s="38"/>
      <c r="D22" s="41"/>
      <c r="E22" s="41"/>
    </row>
    <row r="23">
      <c r="A23" s="38"/>
      <c r="D23" s="41"/>
      <c r="E23" s="41"/>
    </row>
    <row r="24">
      <c r="A24" s="38"/>
      <c r="D24" s="41"/>
      <c r="E24" s="43"/>
    </row>
    <row r="25">
      <c r="A25" s="38"/>
      <c r="D25" s="41"/>
      <c r="E25" s="43"/>
    </row>
    <row r="26">
      <c r="A26" s="38"/>
      <c r="D26" s="41"/>
      <c r="E26" s="43"/>
    </row>
    <row r="27">
      <c r="A27" s="38"/>
      <c r="D27" s="57"/>
      <c r="E27" s="41"/>
    </row>
    <row r="28">
      <c r="A28" s="38"/>
      <c r="D28" s="41"/>
      <c r="E28" s="43"/>
    </row>
    <row r="29">
      <c r="A29" s="38"/>
      <c r="D29" s="57"/>
      <c r="E29" s="43"/>
    </row>
    <row r="30">
      <c r="A30" s="38"/>
      <c r="D30" s="41"/>
      <c r="E30" s="43"/>
    </row>
    <row r="31">
      <c r="A31" s="38"/>
      <c r="D31" s="41"/>
      <c r="E31" s="41"/>
    </row>
    <row r="32">
      <c r="A32" s="38"/>
      <c r="D32" s="41"/>
      <c r="E32" s="43"/>
    </row>
    <row r="33">
      <c r="A33" s="38"/>
      <c r="D33" s="57"/>
      <c r="E33" s="41"/>
    </row>
    <row r="34">
      <c r="A34" s="38"/>
      <c r="D34" s="41"/>
      <c r="E34" s="41"/>
    </row>
    <row r="35">
      <c r="A35" s="40"/>
      <c r="D35" s="41"/>
      <c r="E35" s="41"/>
    </row>
    <row r="36">
      <c r="A36" s="38"/>
      <c r="D36" s="41"/>
      <c r="E36" s="41"/>
    </row>
    <row r="37">
      <c r="A37" s="38"/>
      <c r="D37" s="41"/>
      <c r="E37" s="43"/>
    </row>
    <row r="38">
      <c r="A38" s="38"/>
      <c r="D38" s="41"/>
      <c r="E38" s="43"/>
    </row>
    <row r="39">
      <c r="A39" s="38"/>
      <c r="D39" s="41"/>
      <c r="E39" s="43"/>
    </row>
    <row r="40">
      <c r="A40" s="38"/>
      <c r="D40" s="41"/>
      <c r="E40" s="43"/>
    </row>
    <row r="41">
      <c r="A41" s="38"/>
      <c r="D41" s="41"/>
      <c r="E41" s="41"/>
    </row>
    <row r="42">
      <c r="A42" s="40"/>
      <c r="D42" s="41"/>
      <c r="E42" s="41"/>
    </row>
    <row r="43">
      <c r="A43" s="38"/>
      <c r="D43" s="41"/>
      <c r="E43" s="43"/>
    </row>
    <row r="44">
      <c r="A44" s="38"/>
      <c r="D44" s="41"/>
      <c r="E44" s="41"/>
    </row>
    <row r="45">
      <c r="A45" s="38"/>
      <c r="D45" s="41"/>
      <c r="E45" s="41"/>
    </row>
    <row r="46">
      <c r="A46" s="38"/>
      <c r="D46" s="57"/>
      <c r="E46" s="41"/>
    </row>
    <row r="47">
      <c r="A47" s="38"/>
      <c r="D47" s="57"/>
      <c r="E47" s="43"/>
    </row>
    <row r="48">
      <c r="A48" s="38"/>
      <c r="D48" s="57"/>
      <c r="E48" s="41"/>
    </row>
    <row r="49">
      <c r="A49" s="38"/>
      <c r="D49" s="41"/>
      <c r="E49" s="43"/>
    </row>
    <row r="50">
      <c r="A50" s="38"/>
      <c r="D50" s="41"/>
      <c r="E50" s="43"/>
    </row>
    <row r="51">
      <c r="A51" s="38"/>
      <c r="D51" s="41"/>
      <c r="E51" s="43"/>
    </row>
    <row r="52">
      <c r="A52" s="38"/>
      <c r="D52" s="41"/>
      <c r="E52" s="43"/>
    </row>
    <row r="53">
      <c r="A53" s="38"/>
      <c r="D53" s="41"/>
      <c r="E53" s="43"/>
    </row>
    <row r="54">
      <c r="A54" s="38"/>
      <c r="D54" s="41"/>
      <c r="E54" s="43"/>
    </row>
    <row r="55">
      <c r="A55" s="38"/>
      <c r="D55" s="41"/>
      <c r="E55" s="43"/>
    </row>
    <row r="56">
      <c r="A56" s="38"/>
      <c r="D56" s="41"/>
      <c r="E56" s="43"/>
    </row>
    <row r="57">
      <c r="A57" s="38"/>
      <c r="D57" s="41"/>
      <c r="E57" s="43"/>
    </row>
    <row r="58">
      <c r="A58" s="38"/>
      <c r="D58" s="41"/>
      <c r="E58" s="43"/>
    </row>
    <row r="59">
      <c r="A59" s="38"/>
      <c r="D59" s="41"/>
      <c r="E59" s="43"/>
    </row>
    <row r="60">
      <c r="A60" s="38"/>
      <c r="D60" s="41"/>
      <c r="E60" s="43"/>
    </row>
    <row r="61">
      <c r="A61" s="38"/>
      <c r="D61" s="41"/>
      <c r="E61" s="43"/>
    </row>
    <row r="62">
      <c r="A62" s="38"/>
      <c r="D62" s="41"/>
      <c r="E62" s="41"/>
    </row>
    <row r="63">
      <c r="A63" s="40"/>
      <c r="D63" s="41"/>
      <c r="E63" s="41"/>
    </row>
    <row r="64">
      <c r="A64" s="38"/>
      <c r="D64" s="41"/>
      <c r="E64" s="43"/>
    </row>
    <row r="65">
      <c r="A65" s="38"/>
      <c r="D65" s="41"/>
      <c r="E65" s="41"/>
    </row>
    <row r="66">
      <c r="A66" s="38"/>
      <c r="D66" s="41"/>
      <c r="E66" s="41"/>
    </row>
    <row r="67">
      <c r="A67" s="38"/>
      <c r="D67" s="57"/>
      <c r="E67" s="41"/>
    </row>
    <row r="68">
      <c r="A68" s="38"/>
      <c r="D68" s="57"/>
      <c r="E68" s="43"/>
    </row>
    <row r="69">
      <c r="A69" s="38"/>
      <c r="D69" s="57"/>
      <c r="E69" s="41"/>
    </row>
    <row r="70">
      <c r="A70" s="38"/>
      <c r="D70" s="41"/>
      <c r="E70" s="43"/>
    </row>
    <row r="71">
      <c r="A71" s="38"/>
      <c r="D71" s="41"/>
      <c r="E71" s="43"/>
    </row>
    <row r="72">
      <c r="A72" s="38"/>
      <c r="D72" s="41"/>
      <c r="E72" s="43"/>
    </row>
    <row r="73">
      <c r="A73" s="38"/>
      <c r="D73" s="41"/>
      <c r="E73" s="43"/>
    </row>
    <row r="74">
      <c r="A74" s="38"/>
      <c r="D74" s="41"/>
      <c r="E74" s="43"/>
    </row>
    <row r="75">
      <c r="A75" s="38"/>
      <c r="D75" s="41"/>
      <c r="E75" s="43"/>
    </row>
    <row r="76">
      <c r="A76" s="38"/>
      <c r="D76" s="41"/>
      <c r="E76" s="43"/>
    </row>
    <row r="77">
      <c r="A77" s="38"/>
      <c r="D77" s="41"/>
      <c r="E77" s="43"/>
    </row>
    <row r="78">
      <c r="A78" s="38"/>
      <c r="D78" s="41"/>
      <c r="E78" s="43"/>
    </row>
    <row r="79">
      <c r="A79" s="38"/>
      <c r="D79" s="41"/>
      <c r="E79" s="43"/>
    </row>
    <row r="80">
      <c r="A80" s="38"/>
      <c r="D80" s="41"/>
      <c r="E80" s="43"/>
    </row>
    <row r="81">
      <c r="A81" s="38"/>
      <c r="D81" s="41"/>
      <c r="E81" s="43"/>
    </row>
    <row r="82">
      <c r="A82" s="38"/>
      <c r="D82" s="41"/>
      <c r="E82" s="43"/>
    </row>
    <row r="84">
      <c r="A84" s="38"/>
    </row>
    <row r="85">
      <c r="A85" s="38"/>
    </row>
    <row r="86">
      <c r="A86" s="38"/>
    </row>
    <row r="87">
      <c r="A87" s="38"/>
    </row>
    <row r="88">
      <c r="A88" s="38"/>
    </row>
    <row r="89">
      <c r="A89" s="38"/>
    </row>
    <row r="90">
      <c r="A90" s="38"/>
    </row>
    <row r="91">
      <c r="A91" s="38"/>
    </row>
    <row r="92">
      <c r="A92" s="38"/>
    </row>
    <row r="93">
      <c r="A93" s="38"/>
    </row>
    <row r="94">
      <c r="A94" s="38"/>
    </row>
    <row r="95">
      <c r="A95" s="38"/>
    </row>
    <row r="96">
      <c r="A96" s="38"/>
    </row>
    <row r="97">
      <c r="A97" s="38"/>
    </row>
    <row r="98">
      <c r="A98" s="38"/>
    </row>
    <row r="99">
      <c r="A99" s="38"/>
    </row>
    <row r="100">
      <c r="A100" s="38"/>
    </row>
    <row r="101">
      <c r="A101" s="38"/>
    </row>
    <row r="102">
      <c r="A102" s="38"/>
    </row>
    <row r="103">
      <c r="A103" s="38"/>
    </row>
    <row r="104">
      <c r="A104" s="38"/>
    </row>
    <row r="105">
      <c r="A105" s="38"/>
    </row>
    <row r="106">
      <c r="A106" s="38"/>
    </row>
    <row r="107">
      <c r="A107" s="38"/>
    </row>
    <row r="108">
      <c r="A108" s="38"/>
    </row>
    <row r="109">
      <c r="A109" s="38"/>
    </row>
    <row r="110">
      <c r="A110" s="38"/>
    </row>
    <row r="111">
      <c r="A111" s="38"/>
    </row>
    <row r="112">
      <c r="A112" s="38"/>
    </row>
    <row r="113">
      <c r="A113" s="38"/>
    </row>
    <row r="114">
      <c r="A114" s="38"/>
    </row>
    <row r="115">
      <c r="A115" s="38"/>
    </row>
    <row r="116">
      <c r="A116" s="38"/>
    </row>
    <row r="117">
      <c r="A117" s="38"/>
    </row>
    <row r="118">
      <c r="A118" s="38"/>
    </row>
    <row r="119">
      <c r="A119" s="38"/>
    </row>
    <row r="120">
      <c r="A120" s="38"/>
    </row>
    <row r="121">
      <c r="A121" s="38"/>
    </row>
    <row r="122">
      <c r="A122" s="38"/>
    </row>
    <row r="123">
      <c r="A123" s="38"/>
    </row>
    <row r="124">
      <c r="A124" s="38"/>
    </row>
    <row r="125">
      <c r="A125" s="38"/>
    </row>
    <row r="126">
      <c r="A126" s="38"/>
    </row>
    <row r="127">
      <c r="A127" s="38"/>
    </row>
    <row r="128">
      <c r="A128" s="38"/>
    </row>
    <row r="129">
      <c r="A129" s="38"/>
    </row>
    <row r="130">
      <c r="A130" s="38"/>
    </row>
    <row r="131">
      <c r="A131" s="38"/>
    </row>
    <row r="132">
      <c r="A132" s="38"/>
    </row>
    <row r="133">
      <c r="A133" s="38"/>
    </row>
    <row r="134">
      <c r="A134" s="38"/>
    </row>
    <row r="135">
      <c r="A135" s="38"/>
    </row>
    <row r="136">
      <c r="A136" s="38"/>
    </row>
    <row r="137">
      <c r="A137" s="38"/>
    </row>
    <row r="138">
      <c r="A138" s="38"/>
    </row>
    <row r="139">
      <c r="A139" s="38"/>
    </row>
    <row r="140">
      <c r="A140" s="38"/>
    </row>
    <row r="141">
      <c r="A141" s="38"/>
    </row>
    <row r="142">
      <c r="A142" s="38"/>
    </row>
    <row r="143">
      <c r="A143" s="38"/>
    </row>
    <row r="144">
      <c r="A144" s="38"/>
    </row>
    <row r="145">
      <c r="A145" s="38"/>
    </row>
    <row r="146">
      <c r="A146" s="38"/>
    </row>
    <row r="147">
      <c r="A147" s="38"/>
    </row>
    <row r="148">
      <c r="A148" s="38"/>
    </row>
  </sheetData>
  <autoFilter ref="$A$2:$E$80">
    <sortState ref="A2:E80">
      <sortCondition ref="B2:B80"/>
      <sortCondition ref="A2:A80"/>
      <sortCondition ref="C2:C80"/>
    </sortState>
  </autoFilter>
  <customSheetViews>
    <customSheetView guid="{6CD6178E-E499-4C26-A7E5-B9CC2CED365D}" filter="1" showAutoFilter="1">
      <autoFilter ref="$A$1:$E$996"/>
    </customSheetView>
  </customSheetViews>
  <mergeCells count="616">
    <mergeCell ref="A339:C339"/>
    <mergeCell ref="A340:C340"/>
    <mergeCell ref="A341:C341"/>
    <mergeCell ref="A342:C342"/>
    <mergeCell ref="A343:C343"/>
    <mergeCell ref="A344:C344"/>
    <mergeCell ref="A345:C345"/>
    <mergeCell ref="A346:C346"/>
    <mergeCell ref="A347:C347"/>
    <mergeCell ref="A348:C348"/>
    <mergeCell ref="A349:C349"/>
    <mergeCell ref="A350:C350"/>
    <mergeCell ref="A351:C351"/>
    <mergeCell ref="A352:C352"/>
    <mergeCell ref="A353:C353"/>
    <mergeCell ref="A354:C354"/>
    <mergeCell ref="A355:C355"/>
    <mergeCell ref="A356:C356"/>
    <mergeCell ref="A357:C357"/>
    <mergeCell ref="A358:C358"/>
    <mergeCell ref="A359:C359"/>
    <mergeCell ref="A360:C360"/>
    <mergeCell ref="A361:C361"/>
    <mergeCell ref="A362:C362"/>
    <mergeCell ref="A363:C363"/>
    <mergeCell ref="A364:C364"/>
    <mergeCell ref="A365:C365"/>
    <mergeCell ref="A366:C366"/>
    <mergeCell ref="A367:C367"/>
    <mergeCell ref="A368:C368"/>
    <mergeCell ref="A369:C369"/>
    <mergeCell ref="A370:C370"/>
    <mergeCell ref="A371:C371"/>
    <mergeCell ref="A372:C372"/>
    <mergeCell ref="A373:C373"/>
    <mergeCell ref="A374:C374"/>
    <mergeCell ref="A375:C375"/>
    <mergeCell ref="A376:C376"/>
    <mergeCell ref="A377:C377"/>
    <mergeCell ref="A378:C378"/>
    <mergeCell ref="A379:C379"/>
    <mergeCell ref="A380:C380"/>
    <mergeCell ref="A381:C381"/>
    <mergeCell ref="A382:C382"/>
    <mergeCell ref="A383:C383"/>
    <mergeCell ref="A384:C384"/>
    <mergeCell ref="A385:C385"/>
    <mergeCell ref="A386:C386"/>
    <mergeCell ref="A387:C387"/>
    <mergeCell ref="A388:C388"/>
    <mergeCell ref="A389:C389"/>
    <mergeCell ref="A390:C390"/>
    <mergeCell ref="A391:C391"/>
    <mergeCell ref="A392:C392"/>
    <mergeCell ref="A393:C393"/>
    <mergeCell ref="A394:C394"/>
    <mergeCell ref="A395:C395"/>
    <mergeCell ref="A396:C396"/>
    <mergeCell ref="A397:C397"/>
    <mergeCell ref="A398:C398"/>
    <mergeCell ref="A399:C399"/>
    <mergeCell ref="A400:C400"/>
    <mergeCell ref="A401:C401"/>
    <mergeCell ref="A402:C402"/>
    <mergeCell ref="A403:C403"/>
    <mergeCell ref="A404:C404"/>
    <mergeCell ref="A405:C405"/>
    <mergeCell ref="A406:C406"/>
    <mergeCell ref="A407:C407"/>
    <mergeCell ref="A408:C408"/>
    <mergeCell ref="A409:C409"/>
    <mergeCell ref="A410:C410"/>
    <mergeCell ref="A411:C411"/>
    <mergeCell ref="A412:C412"/>
    <mergeCell ref="A413:C413"/>
    <mergeCell ref="A414:C414"/>
    <mergeCell ref="A415:C415"/>
    <mergeCell ref="A416:C416"/>
    <mergeCell ref="A417:C417"/>
    <mergeCell ref="A418:C418"/>
    <mergeCell ref="A419:C419"/>
    <mergeCell ref="A420:C420"/>
    <mergeCell ref="A421:C421"/>
    <mergeCell ref="A422:C422"/>
    <mergeCell ref="A423:C423"/>
    <mergeCell ref="A424:C424"/>
    <mergeCell ref="A425:C425"/>
    <mergeCell ref="A426:C426"/>
    <mergeCell ref="A427:C427"/>
    <mergeCell ref="A428:C428"/>
    <mergeCell ref="A429:C429"/>
    <mergeCell ref="A430:C430"/>
    <mergeCell ref="A431:C431"/>
    <mergeCell ref="A432:C432"/>
    <mergeCell ref="A433:C433"/>
    <mergeCell ref="A434:C434"/>
    <mergeCell ref="A435:C435"/>
    <mergeCell ref="A436:C436"/>
    <mergeCell ref="A437:C437"/>
    <mergeCell ref="A438:C438"/>
    <mergeCell ref="A439:C439"/>
    <mergeCell ref="A440:C440"/>
    <mergeCell ref="A441:C441"/>
    <mergeCell ref="A442:C442"/>
    <mergeCell ref="A443:C443"/>
    <mergeCell ref="A444:C444"/>
    <mergeCell ref="A445:C445"/>
    <mergeCell ref="A446:C446"/>
    <mergeCell ref="A447:C447"/>
    <mergeCell ref="A448:C448"/>
    <mergeCell ref="A449:C449"/>
    <mergeCell ref="A450:C450"/>
    <mergeCell ref="A451:C451"/>
    <mergeCell ref="A452:C452"/>
    <mergeCell ref="A453:C453"/>
    <mergeCell ref="A454:C454"/>
    <mergeCell ref="A455:C455"/>
    <mergeCell ref="A456:C456"/>
    <mergeCell ref="A457:C457"/>
    <mergeCell ref="A458:C458"/>
    <mergeCell ref="A459:C459"/>
    <mergeCell ref="A460:C460"/>
    <mergeCell ref="A461:C461"/>
    <mergeCell ref="A462:C462"/>
    <mergeCell ref="A463:C463"/>
    <mergeCell ref="A464:C464"/>
    <mergeCell ref="A465:C465"/>
    <mergeCell ref="A466:C466"/>
    <mergeCell ref="A467:C467"/>
    <mergeCell ref="A468:C468"/>
    <mergeCell ref="A469:C469"/>
    <mergeCell ref="A470:C470"/>
    <mergeCell ref="A471:C471"/>
    <mergeCell ref="A472:C472"/>
    <mergeCell ref="A473:C473"/>
    <mergeCell ref="A474:C474"/>
    <mergeCell ref="A475:C475"/>
    <mergeCell ref="A476:C476"/>
    <mergeCell ref="A477:C477"/>
    <mergeCell ref="A478:C478"/>
    <mergeCell ref="A479:C479"/>
    <mergeCell ref="A480:C480"/>
    <mergeCell ref="A481:C481"/>
    <mergeCell ref="A482:C482"/>
    <mergeCell ref="A483:C483"/>
    <mergeCell ref="A484:C484"/>
    <mergeCell ref="A485:C485"/>
    <mergeCell ref="A486:C486"/>
    <mergeCell ref="A487:C487"/>
    <mergeCell ref="A488:C488"/>
    <mergeCell ref="A489:C489"/>
    <mergeCell ref="A490:C490"/>
    <mergeCell ref="A491:C491"/>
    <mergeCell ref="A492:C492"/>
    <mergeCell ref="A493:C493"/>
    <mergeCell ref="A494:C494"/>
    <mergeCell ref="A495:C495"/>
    <mergeCell ref="A496:C496"/>
    <mergeCell ref="A497:C497"/>
    <mergeCell ref="A498:C498"/>
    <mergeCell ref="A499:C499"/>
    <mergeCell ref="A500:C500"/>
    <mergeCell ref="A501:C501"/>
    <mergeCell ref="A502:C502"/>
    <mergeCell ref="A503:C503"/>
    <mergeCell ref="A504:C504"/>
    <mergeCell ref="A505:C505"/>
    <mergeCell ref="A506:C506"/>
    <mergeCell ref="A507:C507"/>
    <mergeCell ref="A508:C508"/>
    <mergeCell ref="A509:C509"/>
    <mergeCell ref="A510:C510"/>
    <mergeCell ref="A511:C511"/>
    <mergeCell ref="A512:C512"/>
    <mergeCell ref="A513:C513"/>
    <mergeCell ref="A514:C514"/>
    <mergeCell ref="A515:C515"/>
    <mergeCell ref="A516:C516"/>
    <mergeCell ref="A517:C517"/>
    <mergeCell ref="A518:C518"/>
    <mergeCell ref="A519:C519"/>
    <mergeCell ref="A520:C520"/>
    <mergeCell ref="A521:C521"/>
    <mergeCell ref="A522:C522"/>
    <mergeCell ref="A523:C523"/>
    <mergeCell ref="A524:C524"/>
    <mergeCell ref="A525:C525"/>
    <mergeCell ref="A526:C526"/>
    <mergeCell ref="A527:C527"/>
    <mergeCell ref="A528:C528"/>
    <mergeCell ref="A529:C529"/>
    <mergeCell ref="A530:C530"/>
    <mergeCell ref="A531:C531"/>
    <mergeCell ref="A532:C532"/>
    <mergeCell ref="A533:C533"/>
    <mergeCell ref="A534:C534"/>
    <mergeCell ref="A584:C584"/>
    <mergeCell ref="A585:C585"/>
    <mergeCell ref="A586:C586"/>
    <mergeCell ref="A587:C587"/>
    <mergeCell ref="A588:C588"/>
    <mergeCell ref="A589:C589"/>
    <mergeCell ref="A590:C590"/>
    <mergeCell ref="A591:C591"/>
    <mergeCell ref="A592:C592"/>
    <mergeCell ref="A593:C593"/>
    <mergeCell ref="A594:C594"/>
    <mergeCell ref="A595:C595"/>
    <mergeCell ref="A596:C596"/>
    <mergeCell ref="A597:C597"/>
    <mergeCell ref="A605:C605"/>
    <mergeCell ref="A606:C606"/>
    <mergeCell ref="A607:C607"/>
    <mergeCell ref="A608:C608"/>
    <mergeCell ref="A609:C609"/>
    <mergeCell ref="A610:C610"/>
    <mergeCell ref="A611:C611"/>
    <mergeCell ref="A598:C598"/>
    <mergeCell ref="A599:C599"/>
    <mergeCell ref="A600:C600"/>
    <mergeCell ref="A601:C601"/>
    <mergeCell ref="A602:C602"/>
    <mergeCell ref="A603:C603"/>
    <mergeCell ref="A604:C604"/>
    <mergeCell ref="A535:C535"/>
    <mergeCell ref="A536:C536"/>
    <mergeCell ref="A537:C537"/>
    <mergeCell ref="A538:C538"/>
    <mergeCell ref="A539:C539"/>
    <mergeCell ref="A540:C540"/>
    <mergeCell ref="A541:C541"/>
    <mergeCell ref="A542:C542"/>
    <mergeCell ref="A543:C543"/>
    <mergeCell ref="A544:C544"/>
    <mergeCell ref="A545:C545"/>
    <mergeCell ref="A546:C546"/>
    <mergeCell ref="A547:C547"/>
    <mergeCell ref="A548:C548"/>
    <mergeCell ref="A549:C549"/>
    <mergeCell ref="A550:C550"/>
    <mergeCell ref="A551:C551"/>
    <mergeCell ref="A552:C552"/>
    <mergeCell ref="A553:C553"/>
    <mergeCell ref="A554:C554"/>
    <mergeCell ref="A555:C555"/>
    <mergeCell ref="A556:C556"/>
    <mergeCell ref="A557:C557"/>
    <mergeCell ref="A558:C558"/>
    <mergeCell ref="A559:C559"/>
    <mergeCell ref="A560:C560"/>
    <mergeCell ref="A561:C561"/>
    <mergeCell ref="A562:C562"/>
    <mergeCell ref="A563:C563"/>
    <mergeCell ref="A564:C564"/>
    <mergeCell ref="A565:C565"/>
    <mergeCell ref="A566:C566"/>
    <mergeCell ref="A567:C567"/>
    <mergeCell ref="A568:C568"/>
    <mergeCell ref="A569:C569"/>
    <mergeCell ref="A570:C570"/>
    <mergeCell ref="A571:C571"/>
    <mergeCell ref="A572:C572"/>
    <mergeCell ref="A573:C573"/>
    <mergeCell ref="A574:C574"/>
    <mergeCell ref="A575:C575"/>
    <mergeCell ref="A576:C576"/>
    <mergeCell ref="A577:C577"/>
    <mergeCell ref="A578:C578"/>
    <mergeCell ref="A579:C579"/>
    <mergeCell ref="A580:C580"/>
    <mergeCell ref="A581:C581"/>
    <mergeCell ref="A582:C582"/>
    <mergeCell ref="A583:C583"/>
    <mergeCell ref="A1:E1"/>
    <mergeCell ref="G1:G4"/>
    <mergeCell ref="H1:H2"/>
    <mergeCell ref="I1:J2"/>
    <mergeCell ref="A2:C2"/>
    <mergeCell ref="H3:H4"/>
    <mergeCell ref="I3:J4"/>
    <mergeCell ref="A3:C3"/>
    <mergeCell ref="A4:C4"/>
    <mergeCell ref="A5:C5"/>
    <mergeCell ref="G5:G6"/>
    <mergeCell ref="A6: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163:C163"/>
    <mergeCell ref="A164:C164"/>
    <mergeCell ref="A165:C165"/>
    <mergeCell ref="A166:C166"/>
    <mergeCell ref="A167:C167"/>
    <mergeCell ref="A168:C168"/>
    <mergeCell ref="A169:C169"/>
    <mergeCell ref="A170:C170"/>
    <mergeCell ref="A171:C171"/>
    <mergeCell ref="A172:C172"/>
    <mergeCell ref="A173:C173"/>
    <mergeCell ref="A174:C174"/>
    <mergeCell ref="A175:C175"/>
    <mergeCell ref="A176:C176"/>
    <mergeCell ref="A177:C177"/>
    <mergeCell ref="A178:C178"/>
    <mergeCell ref="A179:C179"/>
    <mergeCell ref="A180:C180"/>
    <mergeCell ref="A181:C181"/>
    <mergeCell ref="A182:C182"/>
    <mergeCell ref="A183:C183"/>
    <mergeCell ref="A184:C184"/>
    <mergeCell ref="A185:C185"/>
    <mergeCell ref="A186:C186"/>
    <mergeCell ref="A187:C187"/>
    <mergeCell ref="A188:C188"/>
    <mergeCell ref="A189:C189"/>
    <mergeCell ref="A190:C190"/>
    <mergeCell ref="A191:C191"/>
    <mergeCell ref="A192:C192"/>
    <mergeCell ref="A193:C193"/>
    <mergeCell ref="A194:C194"/>
    <mergeCell ref="A195:C195"/>
    <mergeCell ref="A196:C196"/>
    <mergeCell ref="A197:C197"/>
    <mergeCell ref="A198:C198"/>
    <mergeCell ref="A199:C199"/>
    <mergeCell ref="A200:C200"/>
    <mergeCell ref="A201:C201"/>
    <mergeCell ref="A202:C202"/>
    <mergeCell ref="A203:C203"/>
    <mergeCell ref="A204:C204"/>
    <mergeCell ref="A205:C205"/>
    <mergeCell ref="A206:C206"/>
    <mergeCell ref="A207:C207"/>
    <mergeCell ref="A208:C208"/>
    <mergeCell ref="A209:C209"/>
    <mergeCell ref="A210:C210"/>
    <mergeCell ref="A211:C211"/>
    <mergeCell ref="A212:C212"/>
    <mergeCell ref="A213:C213"/>
    <mergeCell ref="A214:C214"/>
    <mergeCell ref="A215:C215"/>
    <mergeCell ref="A216:C216"/>
    <mergeCell ref="A217:C217"/>
    <mergeCell ref="A218:C218"/>
    <mergeCell ref="A219:C219"/>
    <mergeCell ref="A220:C220"/>
    <mergeCell ref="A221:C221"/>
    <mergeCell ref="A222:C222"/>
    <mergeCell ref="A223:C223"/>
    <mergeCell ref="A224:C224"/>
    <mergeCell ref="A225:C225"/>
    <mergeCell ref="A226:C226"/>
    <mergeCell ref="A227:C227"/>
    <mergeCell ref="A228:C228"/>
    <mergeCell ref="A229:C229"/>
    <mergeCell ref="A230:C230"/>
    <mergeCell ref="A231:C231"/>
    <mergeCell ref="A232:C232"/>
    <mergeCell ref="A233:C233"/>
    <mergeCell ref="A234:C234"/>
    <mergeCell ref="A235:C235"/>
    <mergeCell ref="A236:C236"/>
    <mergeCell ref="A237:C237"/>
    <mergeCell ref="A238:C238"/>
    <mergeCell ref="A239:C239"/>
    <mergeCell ref="A240:C240"/>
    <mergeCell ref="A241:C241"/>
    <mergeCell ref="A242:C242"/>
    <mergeCell ref="A243:C243"/>
    <mergeCell ref="A244:C244"/>
    <mergeCell ref="A245:C245"/>
    <mergeCell ref="A246:C246"/>
    <mergeCell ref="A247:C247"/>
    <mergeCell ref="A248:C248"/>
    <mergeCell ref="A249:C249"/>
    <mergeCell ref="A250:C250"/>
    <mergeCell ref="A251:C251"/>
    <mergeCell ref="A252:C252"/>
    <mergeCell ref="A253:C253"/>
    <mergeCell ref="A254:C254"/>
    <mergeCell ref="A255:C255"/>
    <mergeCell ref="A256:C256"/>
    <mergeCell ref="A257:C257"/>
    <mergeCell ref="A258:C258"/>
    <mergeCell ref="A259:C259"/>
    <mergeCell ref="A260:C260"/>
    <mergeCell ref="A261:C261"/>
    <mergeCell ref="A262:C262"/>
    <mergeCell ref="A263:C263"/>
    <mergeCell ref="A264:C264"/>
    <mergeCell ref="A265:C265"/>
    <mergeCell ref="A266:C266"/>
    <mergeCell ref="A267:C267"/>
    <mergeCell ref="A268:C268"/>
    <mergeCell ref="A269:C269"/>
    <mergeCell ref="A270:C270"/>
    <mergeCell ref="A271:C271"/>
    <mergeCell ref="A272:C272"/>
    <mergeCell ref="A273:C273"/>
    <mergeCell ref="A274:C274"/>
    <mergeCell ref="A275:C275"/>
    <mergeCell ref="A276:C276"/>
    <mergeCell ref="A277:C277"/>
    <mergeCell ref="A278:C278"/>
    <mergeCell ref="A279:C279"/>
    <mergeCell ref="A280:C280"/>
    <mergeCell ref="A281:C281"/>
    <mergeCell ref="A282:C282"/>
    <mergeCell ref="A283:C283"/>
    <mergeCell ref="A284:C284"/>
    <mergeCell ref="A285:C285"/>
    <mergeCell ref="A286:C286"/>
    <mergeCell ref="A287:C287"/>
    <mergeCell ref="A288:C288"/>
    <mergeCell ref="A289:C289"/>
    <mergeCell ref="A290:C290"/>
    <mergeCell ref="A291:C291"/>
    <mergeCell ref="A292:C292"/>
    <mergeCell ref="A293:C293"/>
    <mergeCell ref="A294:C294"/>
    <mergeCell ref="A295:C295"/>
    <mergeCell ref="A296:C296"/>
    <mergeCell ref="A297:C297"/>
    <mergeCell ref="A298:C298"/>
    <mergeCell ref="A299:C299"/>
    <mergeCell ref="A300:C300"/>
    <mergeCell ref="A301:C301"/>
    <mergeCell ref="A302:C302"/>
    <mergeCell ref="A303:C303"/>
    <mergeCell ref="A304:C304"/>
    <mergeCell ref="A305:C305"/>
    <mergeCell ref="A306:C306"/>
    <mergeCell ref="A307:C307"/>
    <mergeCell ref="A308:C308"/>
    <mergeCell ref="A309:C309"/>
    <mergeCell ref="A310:C310"/>
    <mergeCell ref="A311:C311"/>
    <mergeCell ref="A312:C312"/>
    <mergeCell ref="A313:C313"/>
    <mergeCell ref="A314:C314"/>
    <mergeCell ref="A315:C315"/>
    <mergeCell ref="A316:C316"/>
    <mergeCell ref="A317:C317"/>
    <mergeCell ref="A318:C318"/>
    <mergeCell ref="A319:C319"/>
    <mergeCell ref="A320:C320"/>
    <mergeCell ref="A321:C321"/>
    <mergeCell ref="A322:C322"/>
    <mergeCell ref="A323:C323"/>
    <mergeCell ref="A324:C324"/>
    <mergeCell ref="A325:C325"/>
    <mergeCell ref="A326:C326"/>
    <mergeCell ref="A327:C327"/>
    <mergeCell ref="A328:C328"/>
    <mergeCell ref="A329:C329"/>
    <mergeCell ref="A330:C330"/>
    <mergeCell ref="A331:C331"/>
    <mergeCell ref="A332:C332"/>
    <mergeCell ref="A333:C333"/>
    <mergeCell ref="A334:C334"/>
    <mergeCell ref="A335:C335"/>
    <mergeCell ref="A336:C336"/>
    <mergeCell ref="A337:C337"/>
    <mergeCell ref="A338:C338"/>
  </mergeCells>
  <conditionalFormatting sqref="D3:D10 E3:E10">
    <cfRule type="cellIs" dxfId="0" priority="1" operator="equal">
      <formula>1</formula>
    </cfRule>
  </conditionalFormatting>
  <conditionalFormatting sqref="D3:D10 E3:E10">
    <cfRule type="cellIs" dxfId="1" priority="2" operator="equal">
      <formula>0</formula>
    </cfRule>
  </conditionalFormatting>
  <conditionalFormatting sqref="D3:D10 E3:E10">
    <cfRule type="cellIs" dxfId="2" priority="3" operator="equal">
      <formula>-1</formula>
    </cfRule>
  </conditionalFormatting>
  <conditionalFormatting sqref="D11:D80">
    <cfRule type="cellIs" dxfId="0" priority="4" operator="equal">
      <formula>1</formula>
    </cfRule>
  </conditionalFormatting>
  <conditionalFormatting sqref="D11:D80">
    <cfRule type="cellIs" dxfId="1" priority="5" operator="equal">
      <formula>0</formula>
    </cfRule>
  </conditionalFormatting>
  <conditionalFormatting sqref="D11:D80">
    <cfRule type="cellIs" dxfId="2" priority="6" operator="equal">
      <formula>-1</formula>
    </cfRule>
  </conditionalFormatting>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3" width="25.25"/>
    <col customWidth="1" min="4" max="4" width="19.38"/>
    <col customWidth="1" min="5" max="5" width="25.88"/>
    <col customWidth="1" min="6" max="6" width="36.88"/>
    <col customWidth="1" min="7" max="7" width="34.0"/>
    <col customWidth="1" min="8" max="8" width="6.5"/>
    <col customWidth="1" min="9" max="9" width="16.25"/>
    <col customWidth="1" min="10" max="10" width="9.25"/>
    <col customWidth="1" min="11" max="11" width="29.25"/>
    <col customWidth="1" min="12" max="12" width="42.25"/>
  </cols>
  <sheetData>
    <row r="1">
      <c r="A1" s="34" t="s">
        <v>72</v>
      </c>
      <c r="I1" s="35" t="s">
        <v>21</v>
      </c>
      <c r="J1" s="36" t="s">
        <v>22</v>
      </c>
      <c r="K1" s="37" t="s">
        <v>73</v>
      </c>
      <c r="L1" s="3"/>
      <c r="M1" s="38"/>
      <c r="N1" s="38"/>
    </row>
    <row r="2">
      <c r="A2" s="39" t="s">
        <v>24</v>
      </c>
      <c r="D2" s="39" t="s">
        <v>74</v>
      </c>
      <c r="E2" s="39" t="s">
        <v>26</v>
      </c>
      <c r="F2" s="39" t="s">
        <v>75</v>
      </c>
      <c r="G2" s="39" t="s">
        <v>76</v>
      </c>
      <c r="I2" s="26"/>
      <c r="J2" s="6"/>
      <c r="K2" s="5"/>
      <c r="L2" s="6"/>
    </row>
    <row r="3">
      <c r="A3" s="40" t="s">
        <v>77</v>
      </c>
      <c r="D3" s="41">
        <v>0.0</v>
      </c>
      <c r="E3" s="42">
        <v>2022.0</v>
      </c>
      <c r="I3" s="26"/>
      <c r="J3" s="45" t="s">
        <v>29</v>
      </c>
      <c r="K3" s="46" t="s">
        <v>78</v>
      </c>
      <c r="L3" s="12"/>
    </row>
    <row r="4">
      <c r="A4" s="40" t="s">
        <v>79</v>
      </c>
      <c r="D4" s="41">
        <v>0.0</v>
      </c>
      <c r="E4" s="42">
        <v>2022.0</v>
      </c>
      <c r="I4" s="14"/>
      <c r="J4" s="6"/>
      <c r="K4" s="5"/>
      <c r="L4" s="6"/>
    </row>
    <row r="5">
      <c r="A5" s="40" t="s">
        <v>80</v>
      </c>
      <c r="D5" s="41">
        <v>0.0</v>
      </c>
      <c r="E5" s="42">
        <v>2018.0</v>
      </c>
      <c r="I5" s="49" t="s">
        <v>33</v>
      </c>
      <c r="J5" s="50" t="s">
        <v>34</v>
      </c>
      <c r="K5" s="50" t="s">
        <v>35</v>
      </c>
      <c r="L5" s="50" t="s">
        <v>36</v>
      </c>
    </row>
    <row r="6">
      <c r="A6" s="58" t="s">
        <v>81</v>
      </c>
      <c r="D6" s="41">
        <v>-1.0</v>
      </c>
      <c r="E6" s="42">
        <v>2022.0</v>
      </c>
      <c r="F6" s="41">
        <v>0.0</v>
      </c>
      <c r="G6" s="41" t="s">
        <v>82</v>
      </c>
      <c r="I6" s="14"/>
      <c r="J6" s="51"/>
      <c r="K6" s="52"/>
      <c r="L6" s="53"/>
    </row>
    <row r="7">
      <c r="A7" s="41" t="s">
        <v>83</v>
      </c>
      <c r="D7" s="41">
        <v>0.0</v>
      </c>
      <c r="E7" s="42">
        <v>2020.0</v>
      </c>
    </row>
    <row r="8">
      <c r="A8" s="41" t="s">
        <v>84</v>
      </c>
      <c r="D8" s="41">
        <v>0.0</v>
      </c>
      <c r="E8" s="42">
        <v>2020.0</v>
      </c>
    </row>
    <row r="9">
      <c r="A9" s="40" t="s">
        <v>85</v>
      </c>
      <c r="D9" s="41">
        <v>1.0</v>
      </c>
      <c r="E9" s="41">
        <v>2021.0</v>
      </c>
      <c r="F9" s="41"/>
      <c r="G9" s="48"/>
    </row>
    <row r="10">
      <c r="A10" s="40" t="s">
        <v>86</v>
      </c>
      <c r="D10" s="41">
        <v>0.0</v>
      </c>
      <c r="E10" s="42">
        <v>2021.0</v>
      </c>
    </row>
    <row r="11">
      <c r="A11" s="40" t="s">
        <v>87</v>
      </c>
      <c r="D11" s="41">
        <v>0.0</v>
      </c>
      <c r="E11" s="41">
        <v>2020.0</v>
      </c>
      <c r="F11" s="43"/>
      <c r="G11" s="44"/>
    </row>
    <row r="12">
      <c r="A12" s="40" t="s">
        <v>88</v>
      </c>
      <c r="D12" s="41">
        <v>0.0</v>
      </c>
      <c r="E12" s="42">
        <v>2022.0</v>
      </c>
    </row>
    <row r="13">
      <c r="A13" s="40" t="s">
        <v>89</v>
      </c>
      <c r="D13" s="41">
        <v>1.0</v>
      </c>
      <c r="E13" s="41">
        <v>2019.0</v>
      </c>
      <c r="F13" s="41"/>
      <c r="G13" s="44"/>
    </row>
    <row r="14">
      <c r="A14" s="40" t="s">
        <v>90</v>
      </c>
      <c r="D14" s="41">
        <v>1.0</v>
      </c>
      <c r="E14" s="41">
        <v>2020.0</v>
      </c>
      <c r="F14" s="43"/>
      <c r="G14" s="44"/>
    </row>
    <row r="15">
      <c r="A15" s="40" t="s">
        <v>91</v>
      </c>
      <c r="D15" s="41">
        <v>1.0</v>
      </c>
      <c r="E15" s="41">
        <v>2018.0</v>
      </c>
      <c r="F15" s="41"/>
      <c r="G15" s="48"/>
      <c r="I15" s="42" t="s">
        <v>47</v>
      </c>
      <c r="J15" s="56">
        <f>COUNTIF(D3:D374,1)</f>
        <v>41</v>
      </c>
    </row>
    <row r="16">
      <c r="A16" s="40" t="s">
        <v>92</v>
      </c>
      <c r="D16" s="41">
        <v>1.0</v>
      </c>
      <c r="E16" s="41">
        <v>2020.0</v>
      </c>
      <c r="F16" s="41"/>
      <c r="G16" s="48"/>
      <c r="I16" s="42" t="s">
        <v>49</v>
      </c>
      <c r="J16" s="56">
        <f>COUNTIF(D3:D374,0)</f>
        <v>114</v>
      </c>
    </row>
    <row r="17">
      <c r="A17" s="40" t="s">
        <v>93</v>
      </c>
      <c r="D17" s="41">
        <v>0.0</v>
      </c>
      <c r="E17" s="42">
        <v>2018.0</v>
      </c>
      <c r="I17" s="42" t="s">
        <v>94</v>
      </c>
      <c r="J17" s="56">
        <f>COUNTIF(D3:D374,-1)</f>
        <v>15</v>
      </c>
    </row>
    <row r="18">
      <c r="A18" s="40" t="s">
        <v>95</v>
      </c>
      <c r="D18" s="41">
        <v>1.0</v>
      </c>
      <c r="E18" s="42">
        <v>2021.0</v>
      </c>
      <c r="I18" s="42" t="s">
        <v>50</v>
      </c>
      <c r="J18" s="56">
        <f>COUNTA(A3:C205)</f>
        <v>170</v>
      </c>
    </row>
    <row r="19">
      <c r="A19" s="41" t="s">
        <v>96</v>
      </c>
      <c r="D19" s="41">
        <v>1.0</v>
      </c>
      <c r="E19" s="42">
        <v>2019.0</v>
      </c>
    </row>
    <row r="20">
      <c r="A20" s="40" t="s">
        <v>97</v>
      </c>
      <c r="D20" s="41">
        <v>0.0</v>
      </c>
      <c r="E20" s="42">
        <v>2023.0</v>
      </c>
    </row>
    <row r="21">
      <c r="A21" s="40" t="s">
        <v>98</v>
      </c>
      <c r="D21" s="41">
        <v>0.0</v>
      </c>
      <c r="E21" s="41">
        <v>2021.0</v>
      </c>
      <c r="F21" s="43"/>
      <c r="G21" s="44"/>
    </row>
    <row r="22">
      <c r="A22" s="40" t="s">
        <v>99</v>
      </c>
      <c r="D22" s="41">
        <v>1.0</v>
      </c>
      <c r="E22" s="41">
        <v>2020.0</v>
      </c>
      <c r="F22" s="43"/>
      <c r="G22" s="44"/>
    </row>
    <row r="23">
      <c r="A23" s="40" t="s">
        <v>100</v>
      </c>
      <c r="D23" s="41">
        <v>0.0</v>
      </c>
      <c r="E23" s="41">
        <v>2023.0</v>
      </c>
      <c r="F23" s="41"/>
      <c r="G23" s="55"/>
    </row>
    <row r="24">
      <c r="A24" s="40" t="s">
        <v>101</v>
      </c>
      <c r="D24" s="41">
        <v>0.0</v>
      </c>
      <c r="E24" s="41">
        <v>2022.0</v>
      </c>
      <c r="F24" s="43"/>
      <c r="G24" s="44"/>
    </row>
    <row r="25">
      <c r="A25" s="40" t="s">
        <v>102</v>
      </c>
      <c r="D25" s="41">
        <v>1.0</v>
      </c>
      <c r="E25" s="41">
        <v>2020.0</v>
      </c>
      <c r="F25" s="44"/>
      <c r="G25" s="44"/>
    </row>
    <row r="26">
      <c r="A26" s="40" t="s">
        <v>103</v>
      </c>
      <c r="D26" s="41">
        <v>1.0</v>
      </c>
      <c r="E26" s="42">
        <v>2022.0</v>
      </c>
    </row>
    <row r="27">
      <c r="A27" s="41" t="s">
        <v>104</v>
      </c>
      <c r="D27" s="41">
        <v>0.0</v>
      </c>
      <c r="E27" s="42">
        <v>2019.0</v>
      </c>
    </row>
    <row r="28">
      <c r="A28" s="40" t="s">
        <v>105</v>
      </c>
      <c r="D28" s="41">
        <v>1.0</v>
      </c>
      <c r="E28" s="41">
        <v>2020.0</v>
      </c>
      <c r="F28" s="43"/>
      <c r="G28" s="44"/>
    </row>
    <row r="29">
      <c r="A29" s="59" t="s">
        <v>106</v>
      </c>
      <c r="D29" s="41">
        <v>0.0</v>
      </c>
      <c r="E29" s="41">
        <v>2023.0</v>
      </c>
      <c r="F29" s="41"/>
      <c r="G29" s="44"/>
    </row>
    <row r="30">
      <c r="A30" s="40" t="s">
        <v>107</v>
      </c>
      <c r="D30" s="41">
        <v>0.0</v>
      </c>
      <c r="E30" s="41">
        <v>2019.0</v>
      </c>
      <c r="F30" s="43"/>
      <c r="G30" s="44"/>
    </row>
    <row r="31">
      <c r="A31" s="40" t="s">
        <v>108</v>
      </c>
      <c r="D31" s="41">
        <v>1.0</v>
      </c>
      <c r="E31" s="41">
        <v>2023.0</v>
      </c>
      <c r="F31" s="41"/>
      <c r="G31" s="48"/>
    </row>
    <row r="32">
      <c r="A32" s="40" t="s">
        <v>109</v>
      </c>
      <c r="D32" s="41">
        <v>0.0</v>
      </c>
      <c r="E32" s="41">
        <v>2019.0</v>
      </c>
      <c r="F32" s="43"/>
      <c r="G32" s="44"/>
    </row>
    <row r="33">
      <c r="A33" s="40" t="s">
        <v>110</v>
      </c>
      <c r="D33" s="41">
        <v>1.0</v>
      </c>
      <c r="E33" s="41">
        <v>2020.0</v>
      </c>
      <c r="F33" s="41"/>
      <c r="G33" s="48"/>
    </row>
    <row r="34">
      <c r="A34" s="58" t="s">
        <v>111</v>
      </c>
      <c r="D34" s="41">
        <v>-1.0</v>
      </c>
      <c r="E34" s="41">
        <v>2019.0</v>
      </c>
      <c r="F34" s="41">
        <v>0.0</v>
      </c>
      <c r="G34" s="41" t="s">
        <v>112</v>
      </c>
    </row>
    <row r="35">
      <c r="A35" s="40" t="s">
        <v>113</v>
      </c>
      <c r="D35" s="41">
        <v>0.0</v>
      </c>
      <c r="E35" s="41">
        <v>2020.0</v>
      </c>
      <c r="F35" s="41"/>
      <c r="G35" s="48"/>
    </row>
    <row r="36">
      <c r="A36" s="40" t="s">
        <v>114</v>
      </c>
      <c r="D36" s="41">
        <v>0.0</v>
      </c>
      <c r="E36" s="42">
        <v>2018.0</v>
      </c>
    </row>
    <row r="37">
      <c r="A37" s="40" t="s">
        <v>115</v>
      </c>
      <c r="D37" s="41">
        <v>0.0</v>
      </c>
      <c r="E37" s="41">
        <v>2022.0</v>
      </c>
      <c r="F37" s="41"/>
      <c r="G37" s="44"/>
    </row>
    <row r="38">
      <c r="A38" s="40" t="s">
        <v>116</v>
      </c>
      <c r="D38" s="41">
        <v>0.0</v>
      </c>
      <c r="E38" s="41">
        <v>2022.0</v>
      </c>
      <c r="F38" s="43"/>
      <c r="G38" s="44"/>
    </row>
    <row r="39">
      <c r="A39" s="40" t="s">
        <v>117</v>
      </c>
      <c r="D39" s="41">
        <v>0.0</v>
      </c>
      <c r="E39" s="41">
        <v>2020.0</v>
      </c>
      <c r="F39" s="41"/>
      <c r="G39" s="44"/>
    </row>
    <row r="40">
      <c r="A40" s="40" t="s">
        <v>118</v>
      </c>
      <c r="D40" s="41">
        <v>1.0</v>
      </c>
      <c r="E40" s="41">
        <v>2021.0</v>
      </c>
      <c r="F40" s="44"/>
      <c r="G40" s="44"/>
    </row>
    <row r="41">
      <c r="A41" s="40" t="s">
        <v>119</v>
      </c>
      <c r="D41" s="41">
        <v>0.0</v>
      </c>
      <c r="E41" s="41">
        <v>2023.0</v>
      </c>
      <c r="F41" s="41"/>
      <c r="G41" s="44"/>
    </row>
    <row r="42">
      <c r="A42" s="40" t="s">
        <v>120</v>
      </c>
      <c r="D42" s="41">
        <v>0.0</v>
      </c>
      <c r="E42" s="42">
        <v>2021.0</v>
      </c>
    </row>
    <row r="43">
      <c r="A43" s="40" t="s">
        <v>121</v>
      </c>
      <c r="D43" s="41">
        <v>0.0</v>
      </c>
      <c r="E43" s="41">
        <v>2019.0</v>
      </c>
      <c r="F43" s="41"/>
      <c r="G43" s="48"/>
    </row>
    <row r="44">
      <c r="A44" s="40" t="s">
        <v>122</v>
      </c>
      <c r="D44" s="41">
        <v>0.0</v>
      </c>
      <c r="E44" s="41">
        <v>2018.0</v>
      </c>
      <c r="F44" s="43"/>
      <c r="G44" s="44"/>
    </row>
    <row r="45">
      <c r="A45" s="58" t="s">
        <v>123</v>
      </c>
      <c r="D45" s="41">
        <v>-1.0</v>
      </c>
      <c r="E45" s="42">
        <v>2022.0</v>
      </c>
      <c r="F45" s="41">
        <v>0.0</v>
      </c>
      <c r="G45" s="41" t="s">
        <v>124</v>
      </c>
    </row>
    <row r="46">
      <c r="A46" s="40" t="s">
        <v>125</v>
      </c>
      <c r="D46" s="41">
        <v>0.0</v>
      </c>
      <c r="E46" s="41">
        <v>2021.0</v>
      </c>
      <c r="F46" s="41"/>
      <c r="G46" s="55"/>
    </row>
    <row r="47">
      <c r="A47" s="41" t="s">
        <v>126</v>
      </c>
      <c r="D47" s="41">
        <v>0.0</v>
      </c>
      <c r="E47" s="42">
        <v>2018.0</v>
      </c>
    </row>
    <row r="48">
      <c r="A48" s="40" t="s">
        <v>127</v>
      </c>
      <c r="D48" s="41">
        <v>0.0</v>
      </c>
      <c r="E48" s="42">
        <v>2019.0</v>
      </c>
    </row>
    <row r="49">
      <c r="A49" s="40" t="s">
        <v>128</v>
      </c>
      <c r="D49" s="41">
        <v>1.0</v>
      </c>
      <c r="E49" s="41">
        <v>2018.0</v>
      </c>
      <c r="F49" s="43"/>
      <c r="G49" s="44"/>
    </row>
    <row r="50">
      <c r="A50" s="40" t="s">
        <v>129</v>
      </c>
      <c r="D50" s="41">
        <v>0.0</v>
      </c>
      <c r="E50" s="42">
        <v>2022.0</v>
      </c>
    </row>
    <row r="51">
      <c r="A51" s="41" t="s">
        <v>130</v>
      </c>
      <c r="D51" s="41">
        <v>0.0</v>
      </c>
      <c r="E51" s="42">
        <v>2023.0</v>
      </c>
    </row>
    <row r="52">
      <c r="A52" s="40" t="s">
        <v>131</v>
      </c>
      <c r="D52" s="41">
        <v>0.0</v>
      </c>
      <c r="E52" s="41">
        <v>2020.0</v>
      </c>
      <c r="F52" s="43"/>
      <c r="G52" s="44"/>
    </row>
    <row r="53">
      <c r="A53" s="40" t="s">
        <v>132</v>
      </c>
      <c r="D53" s="41">
        <v>0.0</v>
      </c>
      <c r="E53" s="41">
        <v>2021.0</v>
      </c>
      <c r="F53" s="44"/>
      <c r="G53" s="44"/>
    </row>
    <row r="54">
      <c r="A54" s="40" t="s">
        <v>133</v>
      </c>
      <c r="D54" s="41">
        <v>0.0</v>
      </c>
      <c r="E54" s="41">
        <v>2022.0</v>
      </c>
      <c r="F54" s="44"/>
      <c r="G54" s="44"/>
    </row>
    <row r="55">
      <c r="A55" s="40" t="s">
        <v>134</v>
      </c>
      <c r="D55" s="41">
        <v>0.0</v>
      </c>
      <c r="E55" s="41">
        <v>2023.0</v>
      </c>
      <c r="F55" s="43"/>
      <c r="G55" s="44"/>
    </row>
    <row r="56">
      <c r="A56" s="40" t="s">
        <v>135</v>
      </c>
      <c r="D56" s="41">
        <v>0.0</v>
      </c>
      <c r="E56" s="42">
        <v>2019.0</v>
      </c>
    </row>
    <row r="57">
      <c r="A57" s="40" t="s">
        <v>136</v>
      </c>
      <c r="D57" s="41">
        <v>1.0</v>
      </c>
      <c r="E57" s="41">
        <v>2019.0</v>
      </c>
      <c r="F57" s="43"/>
      <c r="G57" s="44"/>
    </row>
    <row r="58">
      <c r="A58" s="40" t="s">
        <v>137</v>
      </c>
      <c r="D58" s="41">
        <v>0.0</v>
      </c>
      <c r="E58" s="42">
        <v>2019.0</v>
      </c>
    </row>
    <row r="59">
      <c r="A59" s="41" t="s">
        <v>138</v>
      </c>
      <c r="D59" s="41">
        <v>1.0</v>
      </c>
      <c r="E59" s="42">
        <v>2023.0</v>
      </c>
    </row>
    <row r="60">
      <c r="A60" s="40" t="s">
        <v>139</v>
      </c>
      <c r="D60" s="41">
        <v>0.0</v>
      </c>
      <c r="E60" s="41">
        <v>2020.0</v>
      </c>
      <c r="F60" s="43"/>
      <c r="G60" s="44"/>
    </row>
    <row r="61">
      <c r="A61" s="40" t="s">
        <v>140</v>
      </c>
      <c r="D61" s="41">
        <v>0.0</v>
      </c>
      <c r="E61" s="42">
        <v>2023.0</v>
      </c>
    </row>
    <row r="62">
      <c r="A62" s="41" t="s">
        <v>141</v>
      </c>
      <c r="D62" s="41">
        <v>0.0</v>
      </c>
      <c r="E62" s="42">
        <v>2022.0</v>
      </c>
    </row>
    <row r="63">
      <c r="A63" s="40" t="s">
        <v>142</v>
      </c>
      <c r="D63" s="41">
        <v>0.0</v>
      </c>
      <c r="E63" s="42">
        <v>2018.0</v>
      </c>
    </row>
    <row r="64">
      <c r="A64" s="40" t="s">
        <v>143</v>
      </c>
      <c r="D64" s="41">
        <v>0.0</v>
      </c>
      <c r="E64" s="41">
        <v>2023.0</v>
      </c>
      <c r="F64" s="43"/>
      <c r="G64" s="44"/>
    </row>
    <row r="65">
      <c r="A65" s="40" t="s">
        <v>144</v>
      </c>
      <c r="D65" s="41">
        <v>1.0</v>
      </c>
      <c r="E65" s="41">
        <v>2023.0</v>
      </c>
      <c r="F65" s="41"/>
      <c r="G65" s="48"/>
    </row>
    <row r="66">
      <c r="A66" s="58" t="s">
        <v>145</v>
      </c>
      <c r="D66" s="41">
        <v>-1.0</v>
      </c>
      <c r="E66" s="41">
        <v>2018.0</v>
      </c>
      <c r="F66" s="41">
        <v>0.0</v>
      </c>
      <c r="G66" s="41" t="s">
        <v>146</v>
      </c>
    </row>
    <row r="67">
      <c r="A67" s="40" t="s">
        <v>147</v>
      </c>
      <c r="D67" s="41">
        <v>0.0</v>
      </c>
      <c r="E67" s="42">
        <v>2018.0</v>
      </c>
    </row>
    <row r="68">
      <c r="A68" s="58" t="s">
        <v>148</v>
      </c>
      <c r="D68" s="41">
        <v>-1.0</v>
      </c>
      <c r="E68" s="42">
        <v>2019.0</v>
      </c>
      <c r="F68" s="41">
        <v>0.0</v>
      </c>
      <c r="G68" s="41" t="s">
        <v>149</v>
      </c>
    </row>
    <row r="69">
      <c r="A69" s="40" t="s">
        <v>150</v>
      </c>
      <c r="D69" s="41">
        <v>0.0</v>
      </c>
      <c r="E69" s="42">
        <v>2023.0</v>
      </c>
    </row>
    <row r="70">
      <c r="A70" s="40" t="s">
        <v>151</v>
      </c>
      <c r="D70" s="41">
        <v>0.0</v>
      </c>
      <c r="E70" s="41">
        <v>2022.0</v>
      </c>
      <c r="F70" s="43"/>
      <c r="G70" s="44"/>
    </row>
    <row r="71">
      <c r="A71" s="40" t="s">
        <v>152</v>
      </c>
      <c r="D71" s="41">
        <v>0.0</v>
      </c>
      <c r="E71" s="42">
        <v>2022.0</v>
      </c>
    </row>
    <row r="72">
      <c r="A72" s="40" t="s">
        <v>153</v>
      </c>
      <c r="D72" s="41">
        <v>0.0</v>
      </c>
      <c r="E72" s="41">
        <v>2022.0</v>
      </c>
      <c r="F72" s="43"/>
      <c r="G72" s="44"/>
    </row>
    <row r="73">
      <c r="A73" s="40" t="s">
        <v>154</v>
      </c>
      <c r="D73" s="41">
        <v>0.0</v>
      </c>
      <c r="E73" s="42">
        <v>2019.0</v>
      </c>
    </row>
    <row r="74">
      <c r="A74" s="41" t="s">
        <v>155</v>
      </c>
      <c r="D74" s="41">
        <v>0.0</v>
      </c>
      <c r="E74" s="42">
        <v>2022.0</v>
      </c>
    </row>
    <row r="75">
      <c r="A75" s="41" t="s">
        <v>156</v>
      </c>
      <c r="D75" s="41">
        <v>0.0</v>
      </c>
      <c r="E75" s="42">
        <v>2019.0</v>
      </c>
    </row>
    <row r="76">
      <c r="A76" s="40" t="s">
        <v>157</v>
      </c>
      <c r="D76" s="41">
        <v>1.0</v>
      </c>
      <c r="E76" s="42">
        <v>2018.0</v>
      </c>
    </row>
    <row r="77">
      <c r="A77" s="40" t="s">
        <v>158</v>
      </c>
      <c r="D77" s="41">
        <v>1.0</v>
      </c>
      <c r="E77" s="41">
        <v>2023.0</v>
      </c>
      <c r="F77" s="43"/>
      <c r="G77" s="48"/>
    </row>
    <row r="78">
      <c r="A78" s="40" t="s">
        <v>159</v>
      </c>
      <c r="D78" s="41">
        <v>1.0</v>
      </c>
      <c r="E78" s="41">
        <v>2023.0</v>
      </c>
      <c r="F78" s="43"/>
      <c r="G78" s="48"/>
    </row>
    <row r="79">
      <c r="A79" s="40" t="s">
        <v>160</v>
      </c>
      <c r="D79" s="41">
        <v>0.0</v>
      </c>
      <c r="E79" s="42">
        <v>2019.0</v>
      </c>
    </row>
    <row r="80">
      <c r="A80" s="40" t="s">
        <v>161</v>
      </c>
      <c r="D80" s="41">
        <v>0.0</v>
      </c>
      <c r="E80" s="42">
        <v>2019.0</v>
      </c>
    </row>
    <row r="81">
      <c r="A81" s="40" t="s">
        <v>162</v>
      </c>
      <c r="D81" s="41">
        <v>1.0</v>
      </c>
      <c r="E81" s="41">
        <v>2023.0</v>
      </c>
      <c r="F81" s="43"/>
      <c r="G81" s="44"/>
    </row>
    <row r="82">
      <c r="A82" s="58" t="s">
        <v>163</v>
      </c>
      <c r="D82" s="41">
        <v>-1.0</v>
      </c>
      <c r="E82" s="42">
        <v>2019.0</v>
      </c>
      <c r="F82" s="41">
        <v>0.0</v>
      </c>
      <c r="G82" s="41" t="s">
        <v>164</v>
      </c>
    </row>
    <row r="83">
      <c r="A83" s="58" t="s">
        <v>165</v>
      </c>
      <c r="D83" s="41">
        <v>-1.0</v>
      </c>
      <c r="E83" s="41">
        <v>2021.0</v>
      </c>
      <c r="F83" s="41">
        <v>0.0</v>
      </c>
      <c r="G83" s="41" t="s">
        <v>166</v>
      </c>
    </row>
    <row r="84">
      <c r="A84" s="40" t="s">
        <v>167</v>
      </c>
      <c r="D84" s="41">
        <v>0.0</v>
      </c>
      <c r="E84" s="42">
        <v>2018.0</v>
      </c>
    </row>
    <row r="85">
      <c r="A85" s="40" t="s">
        <v>168</v>
      </c>
      <c r="D85" s="41">
        <v>0.0</v>
      </c>
      <c r="E85" s="41">
        <v>2018.0</v>
      </c>
      <c r="F85" s="44"/>
      <c r="G85" s="44"/>
    </row>
    <row r="86">
      <c r="A86" s="58" t="s">
        <v>169</v>
      </c>
      <c r="D86" s="41">
        <v>-1.0</v>
      </c>
      <c r="E86" s="42">
        <v>2018.0</v>
      </c>
      <c r="F86" s="41">
        <v>0.0</v>
      </c>
      <c r="G86" s="41" t="s">
        <v>170</v>
      </c>
    </row>
    <row r="87">
      <c r="A87" s="41" t="s">
        <v>171</v>
      </c>
      <c r="D87" s="41">
        <v>0.0</v>
      </c>
      <c r="E87" s="42">
        <v>2021.0</v>
      </c>
    </row>
    <row r="88">
      <c r="A88" s="40" t="s">
        <v>172</v>
      </c>
      <c r="D88" s="41">
        <v>0.0</v>
      </c>
      <c r="E88" s="41">
        <v>2022.0</v>
      </c>
      <c r="F88" s="41"/>
      <c r="G88" s="48"/>
    </row>
    <row r="89">
      <c r="A89" s="40" t="s">
        <v>173</v>
      </c>
      <c r="D89" s="41">
        <v>0.0</v>
      </c>
      <c r="E89" s="42">
        <v>2022.0</v>
      </c>
    </row>
    <row r="90">
      <c r="A90" s="40" t="s">
        <v>174</v>
      </c>
      <c r="D90" s="41">
        <v>0.0</v>
      </c>
      <c r="E90" s="41">
        <v>2022.0</v>
      </c>
      <c r="F90" s="43"/>
      <c r="G90" s="44"/>
    </row>
    <row r="91">
      <c r="A91" s="40" t="s">
        <v>175</v>
      </c>
      <c r="D91" s="41">
        <v>0.0</v>
      </c>
      <c r="E91" s="42">
        <v>2018.0</v>
      </c>
    </row>
    <row r="92">
      <c r="A92" s="40" t="s">
        <v>176</v>
      </c>
      <c r="D92" s="41">
        <v>1.0</v>
      </c>
      <c r="E92" s="42">
        <v>2018.0</v>
      </c>
    </row>
    <row r="93">
      <c r="A93" s="40" t="s">
        <v>177</v>
      </c>
      <c r="D93" s="41">
        <v>1.0</v>
      </c>
      <c r="E93" s="41">
        <v>2023.0</v>
      </c>
      <c r="F93" s="44"/>
      <c r="G93" s="44"/>
    </row>
    <row r="94">
      <c r="A94" s="40" t="s">
        <v>178</v>
      </c>
      <c r="D94" s="41">
        <v>0.0</v>
      </c>
      <c r="E94" s="42">
        <v>2020.0</v>
      </c>
    </row>
    <row r="95">
      <c r="A95" s="40" t="s">
        <v>179</v>
      </c>
      <c r="D95" s="41">
        <v>0.0</v>
      </c>
      <c r="E95" s="41">
        <v>2021.0</v>
      </c>
      <c r="F95" s="43"/>
      <c r="G95" s="44"/>
    </row>
    <row r="96">
      <c r="A96" s="40" t="s">
        <v>180</v>
      </c>
      <c r="D96" s="41">
        <v>0.0</v>
      </c>
      <c r="E96" s="42">
        <v>2022.0</v>
      </c>
    </row>
    <row r="97">
      <c r="A97" s="40" t="s">
        <v>181</v>
      </c>
      <c r="D97" s="41">
        <v>0.0</v>
      </c>
      <c r="E97" s="42">
        <v>2018.0</v>
      </c>
    </row>
    <row r="98">
      <c r="A98" s="40" t="s">
        <v>182</v>
      </c>
      <c r="D98" s="41">
        <v>0.0</v>
      </c>
      <c r="E98" s="42">
        <v>2021.0</v>
      </c>
    </row>
    <row r="99">
      <c r="A99" s="40" t="s">
        <v>183</v>
      </c>
      <c r="D99" s="41">
        <v>1.0</v>
      </c>
      <c r="E99" s="41">
        <v>2018.0</v>
      </c>
      <c r="F99" s="43"/>
      <c r="G99" s="44"/>
    </row>
    <row r="100">
      <c r="A100" s="40" t="s">
        <v>184</v>
      </c>
      <c r="D100" s="41">
        <v>1.0</v>
      </c>
      <c r="E100" s="41">
        <v>2018.0</v>
      </c>
      <c r="F100" s="43"/>
      <c r="G100" s="44"/>
    </row>
    <row r="101">
      <c r="A101" s="40" t="s">
        <v>185</v>
      </c>
      <c r="D101" s="41">
        <v>1.0</v>
      </c>
      <c r="E101" s="41">
        <v>2021.0</v>
      </c>
      <c r="F101" s="41"/>
      <c r="G101" s="44"/>
    </row>
    <row r="102">
      <c r="A102" s="40" t="s">
        <v>186</v>
      </c>
      <c r="D102" s="41">
        <v>1.0</v>
      </c>
      <c r="E102" s="41">
        <v>2022.0</v>
      </c>
      <c r="F102" s="41"/>
      <c r="G102" s="44"/>
    </row>
    <row r="103">
      <c r="A103" s="40" t="s">
        <v>187</v>
      </c>
      <c r="D103" s="41">
        <v>0.0</v>
      </c>
      <c r="E103" s="41">
        <v>2022.0</v>
      </c>
      <c r="F103" s="44"/>
      <c r="G103" s="44"/>
    </row>
    <row r="104">
      <c r="A104" s="58" t="s">
        <v>188</v>
      </c>
      <c r="D104" s="41">
        <v>-1.0</v>
      </c>
      <c r="E104" s="42">
        <v>2020.0</v>
      </c>
      <c r="F104" s="41">
        <v>0.0</v>
      </c>
      <c r="G104" s="41" t="s">
        <v>189</v>
      </c>
    </row>
    <row r="105">
      <c r="A105" s="40" t="s">
        <v>190</v>
      </c>
      <c r="D105" s="41">
        <v>1.0</v>
      </c>
      <c r="E105" s="42">
        <v>2020.0</v>
      </c>
    </row>
    <row r="106">
      <c r="A106" s="40" t="s">
        <v>32</v>
      </c>
      <c r="D106" s="41">
        <v>0.0</v>
      </c>
      <c r="E106" s="41">
        <v>2020.0</v>
      </c>
      <c r="F106" s="43"/>
      <c r="G106" s="44"/>
    </row>
    <row r="107">
      <c r="A107" s="40" t="s">
        <v>191</v>
      </c>
      <c r="D107" s="41">
        <v>0.0</v>
      </c>
      <c r="E107" s="42">
        <v>2021.0</v>
      </c>
    </row>
    <row r="108">
      <c r="A108" s="40" t="s">
        <v>192</v>
      </c>
      <c r="D108" s="41">
        <v>1.0</v>
      </c>
      <c r="E108" s="41">
        <v>2020.0</v>
      </c>
      <c r="F108" s="41"/>
      <c r="G108" s="44"/>
    </row>
    <row r="109">
      <c r="A109" s="40" t="s">
        <v>193</v>
      </c>
      <c r="D109" s="41">
        <v>0.0</v>
      </c>
      <c r="E109" s="42">
        <v>2022.0</v>
      </c>
    </row>
    <row r="110">
      <c r="A110" s="40" t="s">
        <v>194</v>
      </c>
      <c r="D110" s="41">
        <v>0.0</v>
      </c>
      <c r="E110" s="42">
        <v>2018.0</v>
      </c>
    </row>
    <row r="111">
      <c r="A111" s="40" t="s">
        <v>195</v>
      </c>
      <c r="D111" s="41">
        <v>1.0</v>
      </c>
      <c r="E111" s="41">
        <v>2020.0</v>
      </c>
      <c r="F111" s="44"/>
      <c r="G111" s="44"/>
    </row>
    <row r="112">
      <c r="A112" s="41" t="s">
        <v>196</v>
      </c>
      <c r="D112" s="41">
        <v>0.0</v>
      </c>
      <c r="E112" s="42">
        <v>2019.0</v>
      </c>
    </row>
    <row r="113">
      <c r="A113" s="40" t="s">
        <v>197</v>
      </c>
      <c r="D113" s="41">
        <v>0.0</v>
      </c>
      <c r="E113" s="42">
        <v>2018.0</v>
      </c>
    </row>
    <row r="114">
      <c r="A114" s="40" t="s">
        <v>198</v>
      </c>
      <c r="D114" s="41">
        <v>0.0</v>
      </c>
      <c r="E114" s="42">
        <v>2020.0</v>
      </c>
    </row>
    <row r="115">
      <c r="A115" s="41" t="s">
        <v>199</v>
      </c>
      <c r="D115" s="41">
        <v>0.0</v>
      </c>
      <c r="E115" s="42">
        <v>2018.0</v>
      </c>
    </row>
    <row r="116">
      <c r="A116" s="40" t="s">
        <v>53</v>
      </c>
      <c r="D116" s="41">
        <v>1.0</v>
      </c>
      <c r="E116" s="41">
        <v>2021.0</v>
      </c>
      <c r="F116" s="41"/>
      <c r="G116" s="48"/>
    </row>
    <row r="117">
      <c r="A117" s="40" t="s">
        <v>200</v>
      </c>
      <c r="D117" s="41">
        <v>0.0</v>
      </c>
      <c r="E117" s="42">
        <v>2022.0</v>
      </c>
    </row>
    <row r="118">
      <c r="A118" s="40" t="s">
        <v>201</v>
      </c>
      <c r="D118" s="41">
        <v>1.0</v>
      </c>
      <c r="E118" s="42">
        <v>2022.0</v>
      </c>
    </row>
    <row r="119">
      <c r="A119" s="40" t="s">
        <v>202</v>
      </c>
      <c r="D119" s="41">
        <v>0.0</v>
      </c>
      <c r="E119" s="41">
        <v>2020.0</v>
      </c>
      <c r="F119" s="41"/>
      <c r="G119" s="55"/>
    </row>
    <row r="120">
      <c r="A120" s="40" t="s">
        <v>203</v>
      </c>
      <c r="D120" s="41">
        <v>0.0</v>
      </c>
      <c r="E120" s="41">
        <v>2019.0</v>
      </c>
      <c r="F120" s="44"/>
      <c r="G120" s="44"/>
    </row>
    <row r="121">
      <c r="A121" s="40" t="s">
        <v>204</v>
      </c>
      <c r="D121" s="41">
        <v>0.0</v>
      </c>
      <c r="E121" s="42">
        <v>2018.0</v>
      </c>
    </row>
    <row r="122">
      <c r="A122" s="58" t="s">
        <v>205</v>
      </c>
      <c r="D122" s="41">
        <v>-1.0</v>
      </c>
      <c r="E122" s="41">
        <v>2019.0</v>
      </c>
      <c r="F122" s="41">
        <v>0.0</v>
      </c>
      <c r="G122" s="41" t="s">
        <v>206</v>
      </c>
    </row>
    <row r="123">
      <c r="A123" s="40" t="s">
        <v>207</v>
      </c>
      <c r="D123" s="41">
        <v>0.0</v>
      </c>
      <c r="E123" s="41">
        <v>2022.0</v>
      </c>
      <c r="F123" s="44"/>
      <c r="G123" s="44"/>
    </row>
    <row r="124">
      <c r="A124" s="40" t="s">
        <v>208</v>
      </c>
      <c r="D124" s="41">
        <v>0.0</v>
      </c>
      <c r="E124" s="42">
        <v>2022.0</v>
      </c>
    </row>
    <row r="125">
      <c r="A125" s="58" t="s">
        <v>209</v>
      </c>
      <c r="D125" s="41">
        <v>-1.0</v>
      </c>
      <c r="E125" s="42">
        <v>2019.0</v>
      </c>
      <c r="F125" s="41">
        <v>0.0</v>
      </c>
      <c r="G125" s="41" t="s">
        <v>210</v>
      </c>
    </row>
    <row r="126">
      <c r="A126" s="41" t="s">
        <v>211</v>
      </c>
      <c r="D126" s="41">
        <v>1.0</v>
      </c>
      <c r="E126" s="42">
        <v>2018.0</v>
      </c>
    </row>
    <row r="127">
      <c r="A127" s="40" t="s">
        <v>212</v>
      </c>
      <c r="D127" s="41">
        <v>0.0</v>
      </c>
      <c r="E127" s="42">
        <v>2021.0</v>
      </c>
    </row>
    <row r="128">
      <c r="A128" s="40" t="s">
        <v>213</v>
      </c>
      <c r="D128" s="41">
        <v>0.0</v>
      </c>
      <c r="E128" s="42">
        <v>2021.0</v>
      </c>
    </row>
    <row r="129">
      <c r="A129" s="40" t="s">
        <v>214</v>
      </c>
      <c r="D129" s="41">
        <v>0.0</v>
      </c>
      <c r="E129" s="42">
        <v>2019.0</v>
      </c>
    </row>
    <row r="130">
      <c r="A130" s="40" t="s">
        <v>215</v>
      </c>
      <c r="D130" s="41">
        <v>0.0</v>
      </c>
      <c r="E130" s="41">
        <v>2019.0</v>
      </c>
      <c r="F130" s="43"/>
      <c r="G130" s="48"/>
    </row>
    <row r="131">
      <c r="A131" s="40" t="s">
        <v>216</v>
      </c>
      <c r="D131" s="41">
        <v>0.0</v>
      </c>
      <c r="E131" s="41">
        <v>2018.0</v>
      </c>
      <c r="F131" s="41"/>
      <c r="G131" s="48"/>
    </row>
    <row r="132">
      <c r="A132" s="40" t="s">
        <v>217</v>
      </c>
      <c r="D132" s="41">
        <v>1.0</v>
      </c>
      <c r="E132" s="41">
        <v>2020.0</v>
      </c>
      <c r="F132" s="41"/>
      <c r="G132" s="48"/>
    </row>
    <row r="133">
      <c r="A133" s="40" t="s">
        <v>218</v>
      </c>
      <c r="D133" s="41">
        <v>1.0</v>
      </c>
      <c r="E133" s="41">
        <v>2021.0</v>
      </c>
      <c r="F133" s="41"/>
      <c r="G133" s="48"/>
    </row>
    <row r="134">
      <c r="A134" s="41" t="s">
        <v>219</v>
      </c>
      <c r="D134" s="41">
        <v>0.0</v>
      </c>
      <c r="E134" s="42">
        <v>2022.0</v>
      </c>
    </row>
    <row r="135">
      <c r="A135" s="40" t="s">
        <v>220</v>
      </c>
      <c r="D135" s="41">
        <v>0.0</v>
      </c>
      <c r="E135" s="41">
        <v>2020.0</v>
      </c>
      <c r="F135" s="41"/>
      <c r="G135" s="48"/>
    </row>
    <row r="136">
      <c r="A136" s="40" t="s">
        <v>221</v>
      </c>
      <c r="D136" s="41">
        <v>1.0</v>
      </c>
      <c r="E136" s="41">
        <v>2022.0</v>
      </c>
      <c r="F136" s="43"/>
      <c r="G136" s="44"/>
    </row>
    <row r="137">
      <c r="A137" s="40" t="s">
        <v>222</v>
      </c>
      <c r="D137" s="41">
        <v>0.0</v>
      </c>
      <c r="E137" s="41">
        <v>2019.0</v>
      </c>
      <c r="F137" s="41"/>
      <c r="G137" s="48"/>
    </row>
    <row r="138">
      <c r="A138" s="40" t="s">
        <v>223</v>
      </c>
      <c r="D138" s="41">
        <v>1.0</v>
      </c>
      <c r="E138" s="41">
        <v>2018.0</v>
      </c>
      <c r="F138" s="43"/>
      <c r="G138" s="44"/>
    </row>
    <row r="139">
      <c r="A139" s="41" t="s">
        <v>224</v>
      </c>
      <c r="D139" s="41">
        <v>0.0</v>
      </c>
      <c r="E139" s="42">
        <v>2020.0</v>
      </c>
    </row>
    <row r="140">
      <c r="A140" s="58" t="s">
        <v>225</v>
      </c>
      <c r="D140" s="41">
        <v>-1.0</v>
      </c>
      <c r="E140" s="41">
        <v>2021.0</v>
      </c>
      <c r="F140" s="41">
        <v>0.0</v>
      </c>
      <c r="G140" s="41" t="s">
        <v>226</v>
      </c>
    </row>
    <row r="141">
      <c r="A141" s="40" t="s">
        <v>227</v>
      </c>
      <c r="D141" s="41">
        <v>1.0</v>
      </c>
      <c r="E141" s="41">
        <v>2022.0</v>
      </c>
      <c r="F141" s="44"/>
      <c r="G141" s="44"/>
    </row>
    <row r="142">
      <c r="A142" s="58" t="s">
        <v>228</v>
      </c>
      <c r="D142" s="41">
        <v>-1.0</v>
      </c>
      <c r="E142" s="41">
        <v>2021.0</v>
      </c>
      <c r="F142" s="41">
        <v>0.0</v>
      </c>
      <c r="G142" s="41" t="s">
        <v>229</v>
      </c>
    </row>
    <row r="143">
      <c r="A143" s="40" t="s">
        <v>230</v>
      </c>
      <c r="D143" s="41">
        <v>0.0</v>
      </c>
      <c r="E143" s="42">
        <v>2020.0</v>
      </c>
    </row>
    <row r="144">
      <c r="A144" s="40" t="s">
        <v>231</v>
      </c>
      <c r="D144" s="41">
        <v>1.0</v>
      </c>
      <c r="E144" s="41">
        <v>2018.0</v>
      </c>
      <c r="F144" s="44"/>
      <c r="G144" s="44"/>
    </row>
    <row r="145">
      <c r="A145" s="40" t="s">
        <v>61</v>
      </c>
      <c r="D145" s="41">
        <v>1.0</v>
      </c>
      <c r="E145" s="41">
        <v>2021.0</v>
      </c>
      <c r="F145" s="41"/>
      <c r="G145" s="55"/>
    </row>
    <row r="146">
      <c r="A146" s="40" t="s">
        <v>232</v>
      </c>
      <c r="D146" s="41">
        <v>0.0</v>
      </c>
      <c r="E146" s="41">
        <v>2021.0</v>
      </c>
      <c r="F146" s="44"/>
      <c r="G146" s="44"/>
    </row>
    <row r="147">
      <c r="A147" s="40" t="s">
        <v>233</v>
      </c>
      <c r="D147" s="41">
        <v>0.0</v>
      </c>
      <c r="E147" s="42">
        <v>2020.0</v>
      </c>
    </row>
    <row r="148">
      <c r="A148" s="41" t="s">
        <v>234</v>
      </c>
      <c r="D148" s="41">
        <v>0.0</v>
      </c>
      <c r="E148" s="42">
        <v>2019.0</v>
      </c>
    </row>
    <row r="149">
      <c r="A149" s="40" t="s">
        <v>235</v>
      </c>
      <c r="D149" s="41">
        <v>0.0</v>
      </c>
      <c r="E149" s="42">
        <v>2020.0</v>
      </c>
    </row>
    <row r="150">
      <c r="A150" s="40" t="s">
        <v>236</v>
      </c>
      <c r="D150" s="41">
        <v>0.0</v>
      </c>
      <c r="E150" s="42">
        <v>2019.0</v>
      </c>
    </row>
    <row r="151">
      <c r="A151" s="58" t="s">
        <v>237</v>
      </c>
      <c r="D151" s="41">
        <v>-1.0</v>
      </c>
      <c r="E151" s="41">
        <v>2019.0</v>
      </c>
      <c r="F151" s="41">
        <v>0.0</v>
      </c>
      <c r="G151" s="41" t="s">
        <v>238</v>
      </c>
    </row>
    <row r="152">
      <c r="A152" s="41" t="s">
        <v>239</v>
      </c>
      <c r="D152" s="41">
        <v>0.0</v>
      </c>
      <c r="E152" s="42">
        <v>2018.0</v>
      </c>
    </row>
    <row r="153">
      <c r="A153" s="41" t="s">
        <v>240</v>
      </c>
      <c r="D153" s="41">
        <v>0.0</v>
      </c>
      <c r="E153" s="42">
        <v>2019.0</v>
      </c>
    </row>
    <row r="154">
      <c r="A154" s="40" t="s">
        <v>241</v>
      </c>
      <c r="D154" s="41">
        <v>0.0</v>
      </c>
      <c r="E154" s="42">
        <v>2021.0</v>
      </c>
    </row>
    <row r="155">
      <c r="A155" s="40" t="s">
        <v>242</v>
      </c>
      <c r="D155" s="41">
        <v>0.0</v>
      </c>
      <c r="E155" s="42">
        <v>2023.0</v>
      </c>
    </row>
    <row r="156">
      <c r="A156" s="40" t="s">
        <v>243</v>
      </c>
      <c r="D156" s="41">
        <v>0.0</v>
      </c>
      <c r="E156" s="42">
        <v>2019.0</v>
      </c>
    </row>
    <row r="157">
      <c r="A157" s="41" t="s">
        <v>244</v>
      </c>
      <c r="D157" s="41">
        <v>0.0</v>
      </c>
      <c r="E157" s="42">
        <v>2018.0</v>
      </c>
    </row>
    <row r="158">
      <c r="A158" s="40" t="s">
        <v>245</v>
      </c>
      <c r="D158" s="41">
        <v>0.0</v>
      </c>
      <c r="E158" s="41">
        <v>2018.0</v>
      </c>
      <c r="F158" s="44"/>
      <c r="G158" s="44"/>
    </row>
    <row r="159">
      <c r="A159" s="40" t="s">
        <v>246</v>
      </c>
      <c r="D159" s="41">
        <v>0.0</v>
      </c>
      <c r="E159" s="41">
        <v>2022.0</v>
      </c>
      <c r="F159" s="43"/>
      <c r="G159" s="44"/>
    </row>
    <row r="160">
      <c r="A160" s="40" t="s">
        <v>247</v>
      </c>
      <c r="D160" s="41">
        <v>0.0</v>
      </c>
      <c r="E160" s="42">
        <v>2022.0</v>
      </c>
    </row>
    <row r="161">
      <c r="A161" s="58" t="s">
        <v>248</v>
      </c>
      <c r="D161" s="41">
        <v>-1.0</v>
      </c>
      <c r="E161" s="42">
        <v>2020.0</v>
      </c>
      <c r="F161" s="41">
        <v>0.0</v>
      </c>
      <c r="G161" s="41" t="s">
        <v>249</v>
      </c>
    </row>
    <row r="162">
      <c r="A162" s="40" t="s">
        <v>250</v>
      </c>
      <c r="D162" s="41">
        <v>0.0</v>
      </c>
      <c r="E162" s="42">
        <v>2021.0</v>
      </c>
    </row>
    <row r="163">
      <c r="A163" s="40" t="s">
        <v>251</v>
      </c>
      <c r="D163" s="41">
        <v>0.0</v>
      </c>
      <c r="E163" s="42">
        <v>2018.0</v>
      </c>
    </row>
    <row r="164">
      <c r="A164" s="40" t="s">
        <v>252</v>
      </c>
      <c r="D164" s="41">
        <v>0.0</v>
      </c>
      <c r="E164" s="42">
        <v>2019.0</v>
      </c>
    </row>
    <row r="165">
      <c r="A165" s="41" t="s">
        <v>253</v>
      </c>
      <c r="D165" s="41">
        <v>0.0</v>
      </c>
      <c r="E165" s="42">
        <v>2020.0</v>
      </c>
    </row>
    <row r="166">
      <c r="A166" s="41" t="s">
        <v>254</v>
      </c>
      <c r="D166" s="41">
        <v>0.0</v>
      </c>
      <c r="E166" s="42">
        <v>2022.0</v>
      </c>
    </row>
    <row r="167">
      <c r="A167" s="40" t="s">
        <v>255</v>
      </c>
      <c r="D167" s="41">
        <v>0.0</v>
      </c>
      <c r="E167" s="42">
        <v>2019.0</v>
      </c>
    </row>
    <row r="168">
      <c r="A168" s="40" t="s">
        <v>256</v>
      </c>
      <c r="D168" s="41">
        <v>0.0</v>
      </c>
      <c r="E168" s="42">
        <v>2018.0</v>
      </c>
    </row>
    <row r="169">
      <c r="A169" s="40" t="s">
        <v>257</v>
      </c>
      <c r="D169" s="41">
        <v>0.0</v>
      </c>
      <c r="E169" s="41">
        <v>2020.0</v>
      </c>
      <c r="F169" s="44"/>
      <c r="G169" s="44"/>
    </row>
    <row r="170">
      <c r="A170" s="40" t="s">
        <v>258</v>
      </c>
      <c r="D170" s="41">
        <v>0.0</v>
      </c>
      <c r="E170" s="42">
        <v>2021.0</v>
      </c>
    </row>
    <row r="171">
      <c r="A171" s="40" t="s">
        <v>259</v>
      </c>
      <c r="D171" s="41">
        <v>0.0</v>
      </c>
      <c r="E171" s="42">
        <v>2018.0</v>
      </c>
    </row>
    <row r="172">
      <c r="A172" s="40" t="s">
        <v>260</v>
      </c>
      <c r="D172" s="41">
        <v>0.0</v>
      </c>
      <c r="E172" s="41">
        <v>2020.0</v>
      </c>
      <c r="F172" s="43"/>
      <c r="G172" s="44"/>
    </row>
  </sheetData>
  <autoFilter ref="$A$2:$G$172">
    <sortState ref="A2:G172">
      <sortCondition ref="A2:A172"/>
      <sortCondition ref="B2:B172"/>
      <sortCondition ref="C2:C172"/>
    </sortState>
  </autoFilter>
  <customSheetViews>
    <customSheetView guid="{6CD6178E-E499-4C26-A7E5-B9CC2CED365D}" filter="1" showAutoFilter="1">
      <autoFilter ref="$A$1:$G$996"/>
    </customSheetView>
  </customSheetViews>
  <mergeCells count="617">
    <mergeCell ref="A334:C334"/>
    <mergeCell ref="A335:C335"/>
    <mergeCell ref="A336:C336"/>
    <mergeCell ref="A337:C337"/>
    <mergeCell ref="A338:C338"/>
    <mergeCell ref="A339:C339"/>
    <mergeCell ref="A340:C340"/>
    <mergeCell ref="A341:C341"/>
    <mergeCell ref="A342:C342"/>
    <mergeCell ref="A343:C343"/>
    <mergeCell ref="A344:C344"/>
    <mergeCell ref="A345:C345"/>
    <mergeCell ref="A346:C346"/>
    <mergeCell ref="A347:C347"/>
    <mergeCell ref="A348:C348"/>
    <mergeCell ref="A349:C349"/>
    <mergeCell ref="A350:C350"/>
    <mergeCell ref="A351:C351"/>
    <mergeCell ref="A352:C352"/>
    <mergeCell ref="A353:C353"/>
    <mergeCell ref="A354:C354"/>
    <mergeCell ref="A355:C355"/>
    <mergeCell ref="A356:C356"/>
    <mergeCell ref="A357:C357"/>
    <mergeCell ref="A358:C358"/>
    <mergeCell ref="A359:C359"/>
    <mergeCell ref="A360:C360"/>
    <mergeCell ref="A361:C361"/>
    <mergeCell ref="A362:C362"/>
    <mergeCell ref="A363:C363"/>
    <mergeCell ref="A364:C364"/>
    <mergeCell ref="A365:C365"/>
    <mergeCell ref="A366:C366"/>
    <mergeCell ref="A367:C367"/>
    <mergeCell ref="A368:C368"/>
    <mergeCell ref="A369:C369"/>
    <mergeCell ref="A370:C370"/>
    <mergeCell ref="A371:C371"/>
    <mergeCell ref="A372:C372"/>
    <mergeCell ref="A373:C373"/>
    <mergeCell ref="A374:C374"/>
    <mergeCell ref="A375:C375"/>
    <mergeCell ref="A376:C376"/>
    <mergeCell ref="A377:C377"/>
    <mergeCell ref="A378:C378"/>
    <mergeCell ref="A379:C379"/>
    <mergeCell ref="A380:C380"/>
    <mergeCell ref="A381:C381"/>
    <mergeCell ref="A382:C382"/>
    <mergeCell ref="A383:C383"/>
    <mergeCell ref="A384:C384"/>
    <mergeCell ref="A385:C385"/>
    <mergeCell ref="A386:C386"/>
    <mergeCell ref="A387:C387"/>
    <mergeCell ref="A388:C388"/>
    <mergeCell ref="A389:C389"/>
    <mergeCell ref="A390:C390"/>
    <mergeCell ref="A391:C391"/>
    <mergeCell ref="A392:C392"/>
    <mergeCell ref="A393:C393"/>
    <mergeCell ref="A394:C394"/>
    <mergeCell ref="A395:C395"/>
    <mergeCell ref="A396:C396"/>
    <mergeCell ref="A397:C397"/>
    <mergeCell ref="A398:C398"/>
    <mergeCell ref="A399:C399"/>
    <mergeCell ref="A400:C400"/>
    <mergeCell ref="A401:C401"/>
    <mergeCell ref="A402:C402"/>
    <mergeCell ref="A403:C403"/>
    <mergeCell ref="A404:C404"/>
    <mergeCell ref="A405:C405"/>
    <mergeCell ref="A406:C406"/>
    <mergeCell ref="A407:C407"/>
    <mergeCell ref="A408:C408"/>
    <mergeCell ref="A409:C409"/>
    <mergeCell ref="A410:C410"/>
    <mergeCell ref="A411:C411"/>
    <mergeCell ref="A412:C412"/>
    <mergeCell ref="A413:C413"/>
    <mergeCell ref="A414:C414"/>
    <mergeCell ref="A415:C415"/>
    <mergeCell ref="A416:C416"/>
    <mergeCell ref="A417:C417"/>
    <mergeCell ref="A418:C418"/>
    <mergeCell ref="A419:C419"/>
    <mergeCell ref="A420:C420"/>
    <mergeCell ref="A421:C421"/>
    <mergeCell ref="A422:C422"/>
    <mergeCell ref="A423:C423"/>
    <mergeCell ref="A424:C424"/>
    <mergeCell ref="A425:C425"/>
    <mergeCell ref="A426:C426"/>
    <mergeCell ref="A427:C427"/>
    <mergeCell ref="A428:C428"/>
    <mergeCell ref="A429:C429"/>
    <mergeCell ref="A430:C430"/>
    <mergeCell ref="A431:C431"/>
    <mergeCell ref="A432:C432"/>
    <mergeCell ref="A433:C433"/>
    <mergeCell ref="A434:C434"/>
    <mergeCell ref="A435:C435"/>
    <mergeCell ref="A436:C436"/>
    <mergeCell ref="A437:C437"/>
    <mergeCell ref="A438:C438"/>
    <mergeCell ref="A439:C439"/>
    <mergeCell ref="A440:C440"/>
    <mergeCell ref="A441:C441"/>
    <mergeCell ref="A442:C442"/>
    <mergeCell ref="A443:C443"/>
    <mergeCell ref="A444:C444"/>
    <mergeCell ref="A445:C445"/>
    <mergeCell ref="A446:C446"/>
    <mergeCell ref="A447:C447"/>
    <mergeCell ref="A448:C448"/>
    <mergeCell ref="A449:C449"/>
    <mergeCell ref="A450:C450"/>
    <mergeCell ref="A451:C451"/>
    <mergeCell ref="A452:C452"/>
    <mergeCell ref="A453:C453"/>
    <mergeCell ref="A454:C454"/>
    <mergeCell ref="A455:C455"/>
    <mergeCell ref="A456:C456"/>
    <mergeCell ref="A457:C457"/>
    <mergeCell ref="A458:C458"/>
    <mergeCell ref="A459:C459"/>
    <mergeCell ref="A460:C460"/>
    <mergeCell ref="A461:C461"/>
    <mergeCell ref="A462:C462"/>
    <mergeCell ref="A463:C463"/>
    <mergeCell ref="A464:C464"/>
    <mergeCell ref="A465:C465"/>
    <mergeCell ref="A466:C466"/>
    <mergeCell ref="A467:C467"/>
    <mergeCell ref="A468:C468"/>
    <mergeCell ref="A469:C469"/>
    <mergeCell ref="A470:C470"/>
    <mergeCell ref="A471:C471"/>
    <mergeCell ref="A472:C472"/>
    <mergeCell ref="A473:C473"/>
    <mergeCell ref="A474:C474"/>
    <mergeCell ref="A475:C475"/>
    <mergeCell ref="A476:C476"/>
    <mergeCell ref="A477:C477"/>
    <mergeCell ref="A478:C478"/>
    <mergeCell ref="A479:C479"/>
    <mergeCell ref="A480:C480"/>
    <mergeCell ref="A481:C481"/>
    <mergeCell ref="A482:C482"/>
    <mergeCell ref="A483:C483"/>
    <mergeCell ref="A484:C484"/>
    <mergeCell ref="A485:C485"/>
    <mergeCell ref="A486:C486"/>
    <mergeCell ref="A487:C487"/>
    <mergeCell ref="A488:C488"/>
    <mergeCell ref="A489:C489"/>
    <mergeCell ref="A490:C490"/>
    <mergeCell ref="A491:C491"/>
    <mergeCell ref="A492:C492"/>
    <mergeCell ref="A493:C493"/>
    <mergeCell ref="A494:C494"/>
    <mergeCell ref="A495:C495"/>
    <mergeCell ref="A496:C496"/>
    <mergeCell ref="A497:C497"/>
    <mergeCell ref="A498:C498"/>
    <mergeCell ref="A499:C499"/>
    <mergeCell ref="A500:C500"/>
    <mergeCell ref="A501:C501"/>
    <mergeCell ref="A502:C502"/>
    <mergeCell ref="A503:C503"/>
    <mergeCell ref="A504:C504"/>
    <mergeCell ref="A505:C505"/>
    <mergeCell ref="A506:C506"/>
    <mergeCell ref="A507:C507"/>
    <mergeCell ref="A508:C508"/>
    <mergeCell ref="A509:C509"/>
    <mergeCell ref="A510:C510"/>
    <mergeCell ref="A511:C511"/>
    <mergeCell ref="A512:C512"/>
    <mergeCell ref="A513:C513"/>
    <mergeCell ref="A514:C514"/>
    <mergeCell ref="A515:C515"/>
    <mergeCell ref="A516:C516"/>
    <mergeCell ref="A517:C517"/>
    <mergeCell ref="A518:C518"/>
    <mergeCell ref="A519:C519"/>
    <mergeCell ref="A520:C520"/>
    <mergeCell ref="A521:C521"/>
    <mergeCell ref="A522:C522"/>
    <mergeCell ref="A523:C523"/>
    <mergeCell ref="A524:C524"/>
    <mergeCell ref="A525:C525"/>
    <mergeCell ref="A526:C526"/>
    <mergeCell ref="A527:C527"/>
    <mergeCell ref="A528:C528"/>
    <mergeCell ref="A529:C529"/>
    <mergeCell ref="A579:C579"/>
    <mergeCell ref="A580:C580"/>
    <mergeCell ref="A581:C581"/>
    <mergeCell ref="A582:C582"/>
    <mergeCell ref="A583:C583"/>
    <mergeCell ref="A584:C584"/>
    <mergeCell ref="A585:C585"/>
    <mergeCell ref="A586:C586"/>
    <mergeCell ref="A587:C587"/>
    <mergeCell ref="A588:C588"/>
    <mergeCell ref="A589:C589"/>
    <mergeCell ref="A590:C590"/>
    <mergeCell ref="A591:C591"/>
    <mergeCell ref="A592:C592"/>
    <mergeCell ref="A593:C593"/>
    <mergeCell ref="A594:C594"/>
    <mergeCell ref="A595:C595"/>
    <mergeCell ref="A596:C596"/>
    <mergeCell ref="A597:C597"/>
    <mergeCell ref="A598:C598"/>
    <mergeCell ref="A599:C599"/>
    <mergeCell ref="A607:C607"/>
    <mergeCell ref="A608:C608"/>
    <mergeCell ref="A609:C609"/>
    <mergeCell ref="A610:C610"/>
    <mergeCell ref="A611:C611"/>
    <mergeCell ref="A600:C600"/>
    <mergeCell ref="A601:C601"/>
    <mergeCell ref="A602:C602"/>
    <mergeCell ref="A603:C603"/>
    <mergeCell ref="A604:C604"/>
    <mergeCell ref="A605:C605"/>
    <mergeCell ref="A606:C606"/>
    <mergeCell ref="A530:C530"/>
    <mergeCell ref="A531:C531"/>
    <mergeCell ref="A532:C532"/>
    <mergeCell ref="A533:C533"/>
    <mergeCell ref="A534:C534"/>
    <mergeCell ref="A535:C535"/>
    <mergeCell ref="A536:C536"/>
    <mergeCell ref="A537:C537"/>
    <mergeCell ref="A538:C538"/>
    <mergeCell ref="A539:C539"/>
    <mergeCell ref="A540:C540"/>
    <mergeCell ref="A541:C541"/>
    <mergeCell ref="A542:C542"/>
    <mergeCell ref="A543:C543"/>
    <mergeCell ref="A544:C544"/>
    <mergeCell ref="A545:C545"/>
    <mergeCell ref="A546:C546"/>
    <mergeCell ref="A547:C547"/>
    <mergeCell ref="A548:C548"/>
    <mergeCell ref="A549:C549"/>
    <mergeCell ref="A550:C550"/>
    <mergeCell ref="A551:C551"/>
    <mergeCell ref="A552:C552"/>
    <mergeCell ref="A553:C553"/>
    <mergeCell ref="A554:C554"/>
    <mergeCell ref="A555:C555"/>
    <mergeCell ref="A556:C556"/>
    <mergeCell ref="A557:C557"/>
    <mergeCell ref="A558:C558"/>
    <mergeCell ref="A559:C559"/>
    <mergeCell ref="A560:C560"/>
    <mergeCell ref="A561:C561"/>
    <mergeCell ref="A562:C562"/>
    <mergeCell ref="A563:C563"/>
    <mergeCell ref="A564:C564"/>
    <mergeCell ref="A565:C565"/>
    <mergeCell ref="A566:C566"/>
    <mergeCell ref="A567:C567"/>
    <mergeCell ref="A568:C568"/>
    <mergeCell ref="A569:C569"/>
    <mergeCell ref="A570:C570"/>
    <mergeCell ref="A571:C571"/>
    <mergeCell ref="A572:C572"/>
    <mergeCell ref="A573:C573"/>
    <mergeCell ref="A574:C574"/>
    <mergeCell ref="A575:C575"/>
    <mergeCell ref="A576:C576"/>
    <mergeCell ref="A577:C577"/>
    <mergeCell ref="A578:C578"/>
    <mergeCell ref="A3:C3"/>
    <mergeCell ref="A4:C4"/>
    <mergeCell ref="A5:C5"/>
    <mergeCell ref="A1:G1"/>
    <mergeCell ref="I1:I4"/>
    <mergeCell ref="J1:J2"/>
    <mergeCell ref="K1:L2"/>
    <mergeCell ref="J3:J4"/>
    <mergeCell ref="K3:L4"/>
    <mergeCell ref="I5:I6"/>
    <mergeCell ref="A2:C2"/>
    <mergeCell ref="A6: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163:C163"/>
    <mergeCell ref="A164:C164"/>
    <mergeCell ref="A165:C165"/>
    <mergeCell ref="A166:C166"/>
    <mergeCell ref="A167:C167"/>
    <mergeCell ref="A168:C168"/>
    <mergeCell ref="A169:C169"/>
    <mergeCell ref="A170:C170"/>
    <mergeCell ref="A171:C171"/>
    <mergeCell ref="A172:C172"/>
    <mergeCell ref="A173:C173"/>
    <mergeCell ref="A174:C174"/>
    <mergeCell ref="A175:C175"/>
    <mergeCell ref="A176:C176"/>
    <mergeCell ref="A177:C177"/>
    <mergeCell ref="A178:C178"/>
    <mergeCell ref="A179:C179"/>
    <mergeCell ref="A180:C180"/>
    <mergeCell ref="A181:C181"/>
    <mergeCell ref="A182:C182"/>
    <mergeCell ref="A183:C183"/>
    <mergeCell ref="A184:C184"/>
    <mergeCell ref="A185:C185"/>
    <mergeCell ref="A186:C186"/>
    <mergeCell ref="A187:C187"/>
    <mergeCell ref="A188:C188"/>
    <mergeCell ref="A189:C189"/>
    <mergeCell ref="A190:C190"/>
    <mergeCell ref="A191:C191"/>
    <mergeCell ref="A192:C192"/>
    <mergeCell ref="A193:C193"/>
    <mergeCell ref="A194:C194"/>
    <mergeCell ref="A195:C195"/>
    <mergeCell ref="A196:C196"/>
    <mergeCell ref="A197:C197"/>
    <mergeCell ref="A198:C198"/>
    <mergeCell ref="A199:C199"/>
    <mergeCell ref="A200:C200"/>
    <mergeCell ref="A201:C201"/>
    <mergeCell ref="A202:C202"/>
    <mergeCell ref="A203:C203"/>
    <mergeCell ref="A204:C204"/>
    <mergeCell ref="A205:C205"/>
    <mergeCell ref="A206:C206"/>
    <mergeCell ref="A207:C207"/>
    <mergeCell ref="A208:C208"/>
    <mergeCell ref="A209:C209"/>
    <mergeCell ref="A210:C210"/>
    <mergeCell ref="A211:C211"/>
    <mergeCell ref="A212:C212"/>
    <mergeCell ref="A213:C213"/>
    <mergeCell ref="A214:C214"/>
    <mergeCell ref="A215:C215"/>
    <mergeCell ref="A216:C216"/>
    <mergeCell ref="A217:C217"/>
    <mergeCell ref="A218:C218"/>
    <mergeCell ref="A219:C219"/>
    <mergeCell ref="A220:C220"/>
    <mergeCell ref="A221:C221"/>
    <mergeCell ref="A222:C222"/>
    <mergeCell ref="A223:C223"/>
    <mergeCell ref="A224:C224"/>
    <mergeCell ref="A225:C225"/>
    <mergeCell ref="A226:C226"/>
    <mergeCell ref="A227:C227"/>
    <mergeCell ref="A228:C228"/>
    <mergeCell ref="A229:C229"/>
    <mergeCell ref="A230:C230"/>
    <mergeCell ref="A231:C231"/>
    <mergeCell ref="A232:C232"/>
    <mergeCell ref="A233:C233"/>
    <mergeCell ref="A234:C234"/>
    <mergeCell ref="A235:C235"/>
    <mergeCell ref="A236:C236"/>
    <mergeCell ref="A237:C237"/>
    <mergeCell ref="A238:C238"/>
    <mergeCell ref="A239:C239"/>
    <mergeCell ref="A240:C240"/>
    <mergeCell ref="A241:C241"/>
    <mergeCell ref="A242:C242"/>
    <mergeCell ref="A243:C243"/>
    <mergeCell ref="A244:C244"/>
    <mergeCell ref="A245:C245"/>
    <mergeCell ref="A246:C246"/>
    <mergeCell ref="A247:C247"/>
    <mergeCell ref="A248:C248"/>
    <mergeCell ref="A249:C249"/>
    <mergeCell ref="A250:C250"/>
    <mergeCell ref="A251:C251"/>
    <mergeCell ref="A252:C252"/>
    <mergeCell ref="A253:C253"/>
    <mergeCell ref="A254:C254"/>
    <mergeCell ref="A255:C255"/>
    <mergeCell ref="A256:C256"/>
    <mergeCell ref="A257:C257"/>
    <mergeCell ref="A258:C258"/>
    <mergeCell ref="A259:C259"/>
    <mergeCell ref="A260:C260"/>
    <mergeCell ref="A261:C261"/>
    <mergeCell ref="A262:C262"/>
    <mergeCell ref="A263:C263"/>
    <mergeCell ref="A264:C264"/>
    <mergeCell ref="A265:C265"/>
    <mergeCell ref="A266:C266"/>
    <mergeCell ref="A267:C267"/>
    <mergeCell ref="A268:C268"/>
    <mergeCell ref="A269:C269"/>
    <mergeCell ref="A270:C270"/>
    <mergeCell ref="A271:C271"/>
    <mergeCell ref="A272:C272"/>
    <mergeCell ref="A273:C273"/>
    <mergeCell ref="A274:C274"/>
    <mergeCell ref="A275:C275"/>
    <mergeCell ref="A276:C276"/>
    <mergeCell ref="A277:C277"/>
    <mergeCell ref="A278:C278"/>
    <mergeCell ref="A279:C279"/>
    <mergeCell ref="A280:C280"/>
    <mergeCell ref="A281:C281"/>
    <mergeCell ref="A282:C282"/>
    <mergeCell ref="A283:C283"/>
    <mergeCell ref="A284:C284"/>
    <mergeCell ref="A285:C285"/>
    <mergeCell ref="A286:C286"/>
    <mergeCell ref="A287:C287"/>
    <mergeCell ref="A288:C288"/>
    <mergeCell ref="A289:C289"/>
    <mergeCell ref="A290:C290"/>
    <mergeCell ref="A291:C291"/>
    <mergeCell ref="A292:C292"/>
    <mergeCell ref="A293:C293"/>
    <mergeCell ref="A294:C294"/>
    <mergeCell ref="A295:C295"/>
    <mergeCell ref="A296:C296"/>
    <mergeCell ref="A297:C297"/>
    <mergeCell ref="A298:C298"/>
    <mergeCell ref="A299:C299"/>
    <mergeCell ref="A300:C300"/>
    <mergeCell ref="A301:C301"/>
    <mergeCell ref="A302:C302"/>
    <mergeCell ref="A303:C303"/>
    <mergeCell ref="A304:C304"/>
    <mergeCell ref="A305:C305"/>
    <mergeCell ref="A306:C306"/>
    <mergeCell ref="A307:C307"/>
    <mergeCell ref="A308:C308"/>
    <mergeCell ref="A309:C309"/>
    <mergeCell ref="A310:C310"/>
    <mergeCell ref="A311:C311"/>
    <mergeCell ref="A312:C312"/>
    <mergeCell ref="A313:C313"/>
    <mergeCell ref="A314:C314"/>
    <mergeCell ref="A315:C315"/>
    <mergeCell ref="A316:C316"/>
    <mergeCell ref="A317:C317"/>
    <mergeCell ref="A318:C318"/>
    <mergeCell ref="A319:C319"/>
    <mergeCell ref="A320:C320"/>
    <mergeCell ref="A321:C321"/>
    <mergeCell ref="A322:C322"/>
    <mergeCell ref="A323:C323"/>
    <mergeCell ref="A324:C324"/>
    <mergeCell ref="A325:C325"/>
    <mergeCell ref="A326:C326"/>
    <mergeCell ref="A327:C327"/>
    <mergeCell ref="A328:C328"/>
    <mergeCell ref="A329:C329"/>
    <mergeCell ref="A330:C330"/>
    <mergeCell ref="A331:C331"/>
    <mergeCell ref="A332:C332"/>
    <mergeCell ref="A333:C333"/>
  </mergeCells>
  <conditionalFormatting sqref="D3:D172 E3:E12 F6:F161 E50">
    <cfRule type="cellIs" dxfId="0" priority="1" operator="equal">
      <formula>1</formula>
    </cfRule>
  </conditionalFormatting>
  <conditionalFormatting sqref="D3:D172 E3:E12 F6:F161 E50">
    <cfRule type="cellIs" dxfId="1" priority="2" operator="equal">
      <formula>0</formula>
    </cfRule>
  </conditionalFormatting>
  <conditionalFormatting sqref="D3:D172 E3:E12 F6:F161 E50">
    <cfRule type="cellIs" dxfId="2" priority="3" operator="equal">
      <formula>-1</formula>
    </cfRule>
  </conditionalFormatting>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9.13"/>
    <col customWidth="1" min="2" max="4" width="25.25"/>
    <col customWidth="1" min="5" max="5" width="25.88"/>
    <col customWidth="1" min="6" max="6" width="12.38"/>
    <col customWidth="1" min="7" max="7" width="61.13"/>
    <col customWidth="1" min="8" max="8" width="12.13"/>
    <col customWidth="1" min="9" max="9" width="6.5"/>
    <col customWidth="1" min="10" max="10" width="16.25"/>
    <col customWidth="1" min="11" max="11" width="9.25"/>
    <col customWidth="1" min="12" max="12" width="29.25"/>
    <col customWidth="1" min="13" max="13" width="42.25"/>
  </cols>
  <sheetData>
    <row r="1">
      <c r="A1" s="34"/>
      <c r="B1" s="34" t="s">
        <v>261</v>
      </c>
      <c r="G1" s="34"/>
      <c r="H1" s="60"/>
      <c r="J1" s="61"/>
      <c r="K1" s="61"/>
      <c r="L1" s="61"/>
      <c r="M1" s="61"/>
      <c r="N1" s="38"/>
      <c r="O1" s="38"/>
    </row>
    <row r="2">
      <c r="A2" s="39" t="s">
        <v>5</v>
      </c>
      <c r="B2" s="39" t="s">
        <v>262</v>
      </c>
      <c r="E2" s="39" t="s">
        <v>26</v>
      </c>
      <c r="F2" s="39" t="s">
        <v>263</v>
      </c>
      <c r="G2" s="39" t="s">
        <v>264</v>
      </c>
      <c r="H2" s="39" t="s">
        <v>265</v>
      </c>
      <c r="J2" s="62" t="s">
        <v>266</v>
      </c>
      <c r="K2" s="8"/>
      <c r="L2" s="9"/>
      <c r="M2" s="63"/>
    </row>
    <row r="3">
      <c r="A3" s="38" t="s">
        <v>267</v>
      </c>
      <c r="B3" s="64" t="s">
        <v>53</v>
      </c>
      <c r="E3" s="41">
        <v>2021.0</v>
      </c>
      <c r="F3" s="41">
        <v>1.0</v>
      </c>
      <c r="G3" s="41" t="s">
        <v>268</v>
      </c>
      <c r="H3" s="48" t="s">
        <v>269</v>
      </c>
      <c r="J3" s="65" t="s">
        <v>270</v>
      </c>
      <c r="K3" s="8"/>
      <c r="L3" s="9"/>
      <c r="M3" s="63"/>
    </row>
    <row r="4">
      <c r="A4" s="38" t="s">
        <v>271</v>
      </c>
      <c r="B4" s="64" t="s">
        <v>272</v>
      </c>
      <c r="E4" s="41">
        <v>2022.0</v>
      </c>
      <c r="F4" s="41">
        <v>0.0</v>
      </c>
      <c r="G4" s="41" t="s">
        <v>273</v>
      </c>
      <c r="H4" s="48" t="s">
        <v>269</v>
      </c>
      <c r="J4" s="62" t="s">
        <v>274</v>
      </c>
      <c r="K4" s="8"/>
      <c r="L4" s="9"/>
      <c r="M4" s="63"/>
    </row>
    <row r="5">
      <c r="A5" s="38" t="s">
        <v>275</v>
      </c>
      <c r="B5" s="64" t="s">
        <v>55</v>
      </c>
      <c r="E5" s="41">
        <v>2023.0</v>
      </c>
      <c r="F5" s="41">
        <v>1.0</v>
      </c>
      <c r="G5" s="41" t="s">
        <v>276</v>
      </c>
      <c r="H5" s="48" t="s">
        <v>269</v>
      </c>
      <c r="J5" s="63"/>
      <c r="K5" s="63"/>
      <c r="L5" s="63"/>
      <c r="M5" s="63"/>
    </row>
    <row r="6">
      <c r="A6" s="38" t="s">
        <v>277</v>
      </c>
      <c r="B6" s="66" t="s">
        <v>57</v>
      </c>
      <c r="E6" s="41">
        <v>2021.0</v>
      </c>
      <c r="F6" s="67">
        <v>-1.0</v>
      </c>
      <c r="G6" s="41" t="s">
        <v>278</v>
      </c>
      <c r="H6" s="48" t="s">
        <v>269</v>
      </c>
      <c r="J6" s="63"/>
      <c r="K6" s="63"/>
      <c r="L6" s="63"/>
      <c r="M6" s="63"/>
    </row>
    <row r="7">
      <c r="A7" s="38" t="s">
        <v>279</v>
      </c>
      <c r="B7" s="66" t="s">
        <v>61</v>
      </c>
      <c r="E7" s="41">
        <v>2021.0</v>
      </c>
      <c r="F7" s="41">
        <v>-1.0</v>
      </c>
      <c r="G7" s="41" t="s">
        <v>280</v>
      </c>
      <c r="H7" s="48" t="s">
        <v>281</v>
      </c>
      <c r="J7" s="63"/>
      <c r="K7" s="63"/>
      <c r="L7" s="63"/>
      <c r="M7" s="63"/>
    </row>
    <row r="8">
      <c r="A8" s="38" t="s">
        <v>282</v>
      </c>
      <c r="B8" s="66" t="s">
        <v>65</v>
      </c>
      <c r="E8" s="68">
        <v>2019.0</v>
      </c>
      <c r="F8" s="67">
        <v>-1.0</v>
      </c>
      <c r="G8" s="40" t="s">
        <v>283</v>
      </c>
      <c r="H8" s="48" t="s">
        <v>281</v>
      </c>
      <c r="J8" s="63"/>
      <c r="K8" s="63"/>
      <c r="L8" s="63"/>
      <c r="M8" s="63"/>
    </row>
    <row r="9">
      <c r="A9" s="38" t="s">
        <v>284</v>
      </c>
      <c r="B9" s="66" t="s">
        <v>68</v>
      </c>
      <c r="E9" s="41">
        <v>2019.0</v>
      </c>
      <c r="F9" s="41">
        <v>0.0</v>
      </c>
      <c r="G9" s="41" t="s">
        <v>285</v>
      </c>
      <c r="H9" s="48" t="s">
        <v>281</v>
      </c>
    </row>
    <row r="10">
      <c r="A10" s="38" t="s">
        <v>286</v>
      </c>
      <c r="B10" s="66" t="s">
        <v>69</v>
      </c>
      <c r="E10" s="41">
        <v>2022.0</v>
      </c>
      <c r="F10" s="41">
        <v>0.0</v>
      </c>
      <c r="G10" s="41" t="s">
        <v>287</v>
      </c>
      <c r="H10" s="48" t="s">
        <v>281</v>
      </c>
    </row>
    <row r="11">
      <c r="A11" s="38" t="s">
        <v>288</v>
      </c>
      <c r="B11" s="66" t="s">
        <v>85</v>
      </c>
      <c r="E11" s="41">
        <v>2021.0</v>
      </c>
      <c r="F11" s="41">
        <v>-1.0</v>
      </c>
      <c r="G11" s="41" t="s">
        <v>289</v>
      </c>
      <c r="H11" s="48" t="s">
        <v>290</v>
      </c>
    </row>
    <row r="12">
      <c r="A12" s="38" t="s">
        <v>291</v>
      </c>
      <c r="B12" s="64" t="s">
        <v>90</v>
      </c>
      <c r="E12" s="41">
        <v>2020.0</v>
      </c>
      <c r="F12" s="41">
        <v>0.0</v>
      </c>
      <c r="G12" s="41" t="s">
        <v>292</v>
      </c>
      <c r="H12" s="48" t="s">
        <v>290</v>
      </c>
    </row>
    <row r="13">
      <c r="A13" s="38" t="s">
        <v>293</v>
      </c>
      <c r="B13" s="64" t="s">
        <v>91</v>
      </c>
      <c r="E13" s="41">
        <v>2018.0</v>
      </c>
      <c r="F13" s="41">
        <v>0.0</v>
      </c>
      <c r="G13" s="41" t="s">
        <v>294</v>
      </c>
      <c r="H13" s="48" t="s">
        <v>290</v>
      </c>
    </row>
    <row r="14">
      <c r="A14" s="38" t="s">
        <v>295</v>
      </c>
      <c r="B14" s="66" t="s">
        <v>92</v>
      </c>
      <c r="E14" s="41">
        <v>2020.0</v>
      </c>
      <c r="F14" s="41">
        <v>-1.0</v>
      </c>
      <c r="G14" s="41" t="s">
        <v>296</v>
      </c>
      <c r="H14" s="48" t="s">
        <v>290</v>
      </c>
    </row>
    <row r="15">
      <c r="A15" s="38" t="s">
        <v>297</v>
      </c>
      <c r="B15" s="66" t="s">
        <v>95</v>
      </c>
      <c r="E15" s="42">
        <v>2021.0</v>
      </c>
      <c r="F15" s="41">
        <v>-1.0</v>
      </c>
      <c r="G15" s="41" t="s">
        <v>298</v>
      </c>
      <c r="H15" s="48" t="s">
        <v>290</v>
      </c>
    </row>
    <row r="16">
      <c r="A16" s="38" t="s">
        <v>299</v>
      </c>
      <c r="B16" s="64" t="s">
        <v>96</v>
      </c>
      <c r="E16" s="42">
        <v>2019.0</v>
      </c>
      <c r="F16" s="41">
        <v>0.0</v>
      </c>
      <c r="G16" s="41" t="s">
        <v>300</v>
      </c>
      <c r="H16" s="48" t="s">
        <v>290</v>
      </c>
    </row>
    <row r="17">
      <c r="A17" s="38" t="s">
        <v>301</v>
      </c>
      <c r="B17" s="64" t="s">
        <v>99</v>
      </c>
      <c r="E17" s="41">
        <v>2020.0</v>
      </c>
      <c r="F17" s="41">
        <v>0.0</v>
      </c>
      <c r="G17" s="41" t="s">
        <v>302</v>
      </c>
      <c r="H17" s="48" t="s">
        <v>290</v>
      </c>
    </row>
    <row r="18">
      <c r="A18" s="38" t="s">
        <v>303</v>
      </c>
      <c r="B18" s="66" t="s">
        <v>102</v>
      </c>
      <c r="E18" s="41">
        <v>2020.0</v>
      </c>
      <c r="F18" s="41">
        <v>-1.0</v>
      </c>
      <c r="G18" s="41" t="s">
        <v>304</v>
      </c>
      <c r="H18" s="48" t="s">
        <v>290</v>
      </c>
      <c r="I18" s="64" t="s">
        <v>305</v>
      </c>
    </row>
    <row r="19">
      <c r="A19" s="38" t="s">
        <v>306</v>
      </c>
      <c r="B19" s="66" t="s">
        <v>103</v>
      </c>
      <c r="E19" s="42">
        <v>2022.0</v>
      </c>
      <c r="F19" s="41">
        <v>-1.0</v>
      </c>
      <c r="G19" s="41" t="s">
        <v>307</v>
      </c>
      <c r="H19" s="48" t="s">
        <v>290</v>
      </c>
    </row>
    <row r="20">
      <c r="A20" s="38" t="s">
        <v>308</v>
      </c>
      <c r="B20" s="66" t="s">
        <v>105</v>
      </c>
      <c r="E20" s="41">
        <v>2020.0</v>
      </c>
      <c r="F20" s="41">
        <v>-1.0</v>
      </c>
      <c r="G20" s="41" t="s">
        <v>309</v>
      </c>
      <c r="H20" s="48" t="s">
        <v>290</v>
      </c>
    </row>
    <row r="21">
      <c r="A21" s="38" t="s">
        <v>310</v>
      </c>
      <c r="B21" s="66" t="s">
        <v>108</v>
      </c>
      <c r="E21" s="41">
        <v>2023.0</v>
      </c>
      <c r="F21" s="41">
        <v>-1.0</v>
      </c>
      <c r="G21" s="41" t="s">
        <v>311</v>
      </c>
      <c r="H21" s="48" t="s">
        <v>290</v>
      </c>
    </row>
    <row r="22">
      <c r="A22" s="38" t="s">
        <v>312</v>
      </c>
      <c r="B22" s="64" t="s">
        <v>110</v>
      </c>
      <c r="E22" s="41">
        <v>2020.0</v>
      </c>
      <c r="F22" s="41">
        <v>0.0</v>
      </c>
      <c r="G22" s="40" t="s">
        <v>313</v>
      </c>
      <c r="H22" s="48" t="s">
        <v>290</v>
      </c>
    </row>
    <row r="23">
      <c r="A23" s="38" t="s">
        <v>314</v>
      </c>
      <c r="B23" s="64" t="s">
        <v>118</v>
      </c>
      <c r="E23" s="41">
        <v>2021.0</v>
      </c>
      <c r="F23" s="41">
        <v>1.0</v>
      </c>
      <c r="G23" s="41" t="s">
        <v>315</v>
      </c>
      <c r="H23" s="48" t="s">
        <v>290</v>
      </c>
      <c r="I23" s="42" t="s">
        <v>316</v>
      </c>
    </row>
    <row r="24">
      <c r="A24" s="38" t="s">
        <v>317</v>
      </c>
      <c r="B24" s="66" t="s">
        <v>128</v>
      </c>
      <c r="E24" s="41">
        <v>2018.0</v>
      </c>
      <c r="F24" s="41">
        <v>-1.0</v>
      </c>
      <c r="G24" s="41" t="s">
        <v>318</v>
      </c>
      <c r="H24" s="48" t="s">
        <v>290</v>
      </c>
    </row>
    <row r="25">
      <c r="A25" s="38" t="s">
        <v>319</v>
      </c>
      <c r="B25" s="66" t="s">
        <v>136</v>
      </c>
      <c r="E25" s="41">
        <v>2019.0</v>
      </c>
      <c r="F25" s="41">
        <v>-1.0</v>
      </c>
      <c r="G25" s="41" t="s">
        <v>320</v>
      </c>
      <c r="H25" s="48" t="s">
        <v>290</v>
      </c>
      <c r="I25" s="64" t="s">
        <v>321</v>
      </c>
    </row>
    <row r="26">
      <c r="A26" s="38" t="s">
        <v>322</v>
      </c>
      <c r="B26" s="64" t="s">
        <v>138</v>
      </c>
      <c r="E26" s="42">
        <v>2023.0</v>
      </c>
      <c r="F26" s="41">
        <v>1.0</v>
      </c>
      <c r="G26" s="41" t="s">
        <v>323</v>
      </c>
      <c r="H26" s="48" t="s">
        <v>290</v>
      </c>
    </row>
    <row r="27">
      <c r="A27" s="38" t="s">
        <v>324</v>
      </c>
      <c r="B27" s="64" t="s">
        <v>144</v>
      </c>
      <c r="E27" s="41">
        <v>2023.0</v>
      </c>
      <c r="F27" s="41">
        <v>0.0</v>
      </c>
      <c r="G27" s="41" t="s">
        <v>325</v>
      </c>
      <c r="H27" s="48" t="s">
        <v>290</v>
      </c>
    </row>
    <row r="28">
      <c r="A28" s="38" t="s">
        <v>326</v>
      </c>
      <c r="B28" s="64" t="s">
        <v>157</v>
      </c>
      <c r="E28" s="42">
        <v>2018.0</v>
      </c>
      <c r="F28" s="41">
        <v>1.0</v>
      </c>
      <c r="G28" s="41" t="s">
        <v>327</v>
      </c>
      <c r="H28" s="48" t="s">
        <v>290</v>
      </c>
      <c r="I28" s="64" t="s">
        <v>328</v>
      </c>
    </row>
    <row r="29">
      <c r="A29" s="38" t="s">
        <v>329</v>
      </c>
      <c r="B29" s="64" t="s">
        <v>158</v>
      </c>
      <c r="E29" s="41">
        <v>2023.0</v>
      </c>
      <c r="F29" s="41">
        <v>1.0</v>
      </c>
      <c r="G29" s="41" t="s">
        <v>330</v>
      </c>
      <c r="H29" s="48" t="s">
        <v>290</v>
      </c>
    </row>
    <row r="30">
      <c r="A30" s="38" t="s">
        <v>331</v>
      </c>
      <c r="B30" s="64" t="s">
        <v>159</v>
      </c>
      <c r="E30" s="41">
        <v>2023.0</v>
      </c>
      <c r="F30" s="41">
        <v>0.0</v>
      </c>
      <c r="G30" s="41" t="s">
        <v>332</v>
      </c>
      <c r="H30" s="48" t="s">
        <v>290</v>
      </c>
    </row>
    <row r="31">
      <c r="A31" s="38" t="s">
        <v>333</v>
      </c>
      <c r="B31" s="64" t="s">
        <v>162</v>
      </c>
      <c r="E31" s="41">
        <v>2023.0</v>
      </c>
      <c r="F31" s="41">
        <v>0.0</v>
      </c>
      <c r="G31" s="41" t="s">
        <v>334</v>
      </c>
      <c r="H31" s="48" t="s">
        <v>290</v>
      </c>
    </row>
    <row r="32">
      <c r="A32" s="38" t="s">
        <v>335</v>
      </c>
      <c r="B32" s="64" t="s">
        <v>176</v>
      </c>
      <c r="E32" s="42">
        <v>2018.0</v>
      </c>
      <c r="F32" s="41">
        <v>0.0</v>
      </c>
      <c r="G32" s="41" t="s">
        <v>336</v>
      </c>
      <c r="H32" s="48" t="s">
        <v>290</v>
      </c>
    </row>
    <row r="33">
      <c r="A33" s="38" t="s">
        <v>337</v>
      </c>
      <c r="B33" s="66" t="s">
        <v>177</v>
      </c>
      <c r="E33" s="41">
        <v>2023.0</v>
      </c>
      <c r="F33" s="41">
        <v>-1.0</v>
      </c>
      <c r="G33" s="41" t="s">
        <v>338</v>
      </c>
      <c r="H33" s="48" t="s">
        <v>290</v>
      </c>
      <c r="I33" s="64" t="s">
        <v>339</v>
      </c>
    </row>
    <row r="34">
      <c r="A34" s="38" t="s">
        <v>340</v>
      </c>
      <c r="B34" s="64" t="s">
        <v>183</v>
      </c>
      <c r="E34" s="41">
        <v>2018.0</v>
      </c>
      <c r="F34" s="41">
        <v>0.0</v>
      </c>
      <c r="G34" s="41" t="s">
        <v>341</v>
      </c>
      <c r="H34" s="48" t="s">
        <v>290</v>
      </c>
    </row>
    <row r="35">
      <c r="A35" s="38" t="s">
        <v>342</v>
      </c>
      <c r="B35" s="64" t="s">
        <v>184</v>
      </c>
      <c r="E35" s="41">
        <v>2018.0</v>
      </c>
      <c r="F35" s="41">
        <v>0.0</v>
      </c>
      <c r="G35" s="41" t="s">
        <v>343</v>
      </c>
      <c r="H35" s="48" t="s">
        <v>290</v>
      </c>
    </row>
    <row r="36">
      <c r="A36" s="38" t="s">
        <v>344</v>
      </c>
      <c r="B36" s="64" t="s">
        <v>185</v>
      </c>
      <c r="E36" s="41">
        <v>2021.0</v>
      </c>
      <c r="F36" s="41">
        <v>0.0</v>
      </c>
      <c r="G36" s="41" t="s">
        <v>345</v>
      </c>
      <c r="H36" s="48" t="s">
        <v>290</v>
      </c>
    </row>
    <row r="37">
      <c r="A37" s="38" t="s">
        <v>346</v>
      </c>
      <c r="B37" s="64" t="s">
        <v>186</v>
      </c>
      <c r="E37" s="41">
        <v>2022.0</v>
      </c>
      <c r="F37" s="41">
        <v>0.0</v>
      </c>
      <c r="G37" s="41" t="s">
        <v>347</v>
      </c>
      <c r="H37" s="48" t="s">
        <v>290</v>
      </c>
    </row>
    <row r="38">
      <c r="A38" s="38" t="s">
        <v>348</v>
      </c>
      <c r="B38" s="66" t="s">
        <v>190</v>
      </c>
      <c r="E38" s="42">
        <v>2020.0</v>
      </c>
      <c r="F38" s="41">
        <v>-1.0</v>
      </c>
      <c r="G38" s="41" t="s">
        <v>349</v>
      </c>
      <c r="H38" s="48" t="s">
        <v>290</v>
      </c>
    </row>
    <row r="39">
      <c r="A39" s="38" t="s">
        <v>350</v>
      </c>
      <c r="B39" s="64" t="s">
        <v>192</v>
      </c>
      <c r="E39" s="41">
        <v>2020.0</v>
      </c>
      <c r="F39" s="41">
        <v>0.0</v>
      </c>
      <c r="G39" s="41" t="s">
        <v>351</v>
      </c>
      <c r="H39" s="48" t="s">
        <v>290</v>
      </c>
    </row>
    <row r="40">
      <c r="A40" s="38" t="s">
        <v>352</v>
      </c>
      <c r="B40" s="64" t="s">
        <v>195</v>
      </c>
      <c r="E40" s="41">
        <v>2020.0</v>
      </c>
      <c r="F40" s="41">
        <v>0.0</v>
      </c>
      <c r="G40" s="40" t="s">
        <v>353</v>
      </c>
      <c r="H40" s="48" t="s">
        <v>290</v>
      </c>
    </row>
    <row r="41">
      <c r="A41" s="38" t="s">
        <v>354</v>
      </c>
      <c r="B41" s="66" t="s">
        <v>53</v>
      </c>
      <c r="E41" s="41">
        <v>2021.0</v>
      </c>
      <c r="F41" s="41">
        <v>-1.0</v>
      </c>
      <c r="G41" s="41" t="s">
        <v>355</v>
      </c>
      <c r="H41" s="48" t="s">
        <v>290</v>
      </c>
    </row>
    <row r="42">
      <c r="A42" s="38" t="s">
        <v>356</v>
      </c>
      <c r="B42" s="64" t="s">
        <v>201</v>
      </c>
      <c r="E42" s="42">
        <v>2022.0</v>
      </c>
      <c r="F42" s="41">
        <v>0.0</v>
      </c>
      <c r="G42" s="41" t="s">
        <v>357</v>
      </c>
      <c r="H42" s="48" t="s">
        <v>290</v>
      </c>
    </row>
    <row r="43">
      <c r="A43" s="38" t="s">
        <v>358</v>
      </c>
      <c r="B43" s="64" t="s">
        <v>211</v>
      </c>
      <c r="E43" s="42">
        <v>2018.0</v>
      </c>
      <c r="F43" s="41">
        <v>0.0</v>
      </c>
      <c r="G43" s="41" t="s">
        <v>359</v>
      </c>
      <c r="H43" s="48" t="s">
        <v>290</v>
      </c>
    </row>
    <row r="44">
      <c r="A44" s="38" t="s">
        <v>360</v>
      </c>
      <c r="B44" s="66" t="s">
        <v>217</v>
      </c>
      <c r="E44" s="41">
        <v>2020.0</v>
      </c>
      <c r="F44" s="41">
        <v>-1.0</v>
      </c>
      <c r="G44" s="41" t="s">
        <v>361</v>
      </c>
      <c r="H44" s="48" t="s">
        <v>290</v>
      </c>
    </row>
    <row r="45">
      <c r="A45" s="38" t="s">
        <v>362</v>
      </c>
      <c r="B45" s="64" t="s">
        <v>221</v>
      </c>
      <c r="E45" s="41">
        <v>2022.0</v>
      </c>
      <c r="F45" s="41">
        <v>0.0</v>
      </c>
      <c r="G45" s="41" t="s">
        <v>363</v>
      </c>
      <c r="H45" s="48" t="s">
        <v>290</v>
      </c>
    </row>
    <row r="46">
      <c r="A46" s="38" t="s">
        <v>364</v>
      </c>
      <c r="B46" s="64" t="s">
        <v>223</v>
      </c>
      <c r="E46" s="41">
        <v>2018.0</v>
      </c>
      <c r="F46" s="41">
        <v>0.0</v>
      </c>
      <c r="G46" s="41" t="s">
        <v>365</v>
      </c>
      <c r="H46" s="48" t="s">
        <v>290</v>
      </c>
    </row>
    <row r="47">
      <c r="A47" s="38" t="s">
        <v>366</v>
      </c>
      <c r="B47" s="64" t="s">
        <v>227</v>
      </c>
      <c r="E47" s="41">
        <v>2022.0</v>
      </c>
      <c r="F47" s="41">
        <v>0.0</v>
      </c>
      <c r="G47" s="41" t="s">
        <v>367</v>
      </c>
      <c r="H47" s="48" t="s">
        <v>290</v>
      </c>
    </row>
    <row r="48">
      <c r="A48" s="38" t="s">
        <v>368</v>
      </c>
      <c r="B48" s="64" t="s">
        <v>231</v>
      </c>
      <c r="E48" s="41">
        <v>2018.0</v>
      </c>
      <c r="F48" s="41">
        <v>0.0</v>
      </c>
      <c r="G48" s="41" t="s">
        <v>369</v>
      </c>
      <c r="H48" s="48" t="s">
        <v>290</v>
      </c>
    </row>
    <row r="49">
      <c r="A49" s="38"/>
      <c r="B49" s="38"/>
      <c r="E49" s="43"/>
      <c r="F49" s="41"/>
      <c r="G49" s="44"/>
      <c r="H49" s="48"/>
    </row>
    <row r="50">
      <c r="A50" s="38"/>
      <c r="B50" s="38"/>
      <c r="E50" s="43"/>
      <c r="F50" s="41"/>
      <c r="G50" s="44"/>
      <c r="H50" s="48"/>
    </row>
    <row r="51">
      <c r="A51" s="38"/>
      <c r="B51" s="38"/>
      <c r="E51" s="43"/>
      <c r="F51" s="41"/>
      <c r="G51" s="44"/>
      <c r="H51" s="48"/>
    </row>
    <row r="52">
      <c r="A52" s="38"/>
      <c r="B52" s="38"/>
      <c r="E52" s="43"/>
      <c r="F52" s="41"/>
      <c r="G52" s="44"/>
      <c r="H52" s="48"/>
    </row>
    <row r="53">
      <c r="A53" s="38"/>
      <c r="B53" s="38"/>
      <c r="E53" s="43"/>
      <c r="F53" s="41"/>
      <c r="G53" s="44"/>
      <c r="H53" s="48"/>
    </row>
    <row r="54">
      <c r="A54" s="38"/>
      <c r="B54" s="38"/>
      <c r="E54" s="41"/>
      <c r="F54" s="41"/>
      <c r="G54" s="48"/>
      <c r="H54" s="48"/>
    </row>
    <row r="55">
      <c r="A55" s="40"/>
      <c r="B55" s="40"/>
      <c r="E55" s="41"/>
      <c r="F55" s="48"/>
      <c r="G55" s="48"/>
      <c r="H55" s="48"/>
    </row>
    <row r="56">
      <c r="A56" s="38"/>
      <c r="B56" s="38"/>
      <c r="E56" s="43"/>
      <c r="F56" s="48"/>
      <c r="G56" s="48"/>
      <c r="H56" s="48"/>
    </row>
    <row r="57">
      <c r="A57" s="38"/>
      <c r="B57" s="38"/>
      <c r="E57" s="41"/>
      <c r="F57" s="48"/>
      <c r="G57" s="48"/>
      <c r="H57" s="48"/>
    </row>
    <row r="58">
      <c r="A58" s="38"/>
      <c r="B58" s="38"/>
      <c r="E58" s="41"/>
      <c r="F58" s="44"/>
      <c r="G58" s="44"/>
      <c r="H58" s="48"/>
    </row>
    <row r="59">
      <c r="A59" s="38"/>
      <c r="B59" s="38"/>
      <c r="E59" s="41"/>
      <c r="F59" s="44"/>
      <c r="G59" s="44"/>
      <c r="H59" s="48"/>
    </row>
    <row r="60">
      <c r="A60" s="38"/>
      <c r="B60" s="38"/>
      <c r="E60" s="43"/>
      <c r="F60" s="55"/>
      <c r="G60" s="55"/>
      <c r="H60" s="48"/>
    </row>
    <row r="61">
      <c r="A61" s="38"/>
      <c r="B61" s="38"/>
      <c r="E61" s="41"/>
      <c r="F61" s="48"/>
      <c r="G61" s="48"/>
      <c r="H61" s="48"/>
    </row>
    <row r="62">
      <c r="A62" s="38"/>
      <c r="B62" s="38"/>
      <c r="E62" s="43"/>
      <c r="F62" s="44"/>
      <c r="G62" s="44"/>
      <c r="H62" s="48"/>
    </row>
    <row r="63">
      <c r="A63" s="38"/>
      <c r="B63" s="38"/>
      <c r="E63" s="43"/>
      <c r="F63" s="44"/>
      <c r="G63" s="44"/>
      <c r="H63" s="48"/>
    </row>
    <row r="64">
      <c r="A64" s="38"/>
      <c r="B64" s="38"/>
      <c r="E64" s="43"/>
      <c r="F64" s="44"/>
      <c r="G64" s="44"/>
      <c r="H64" s="48"/>
    </row>
    <row r="65">
      <c r="A65" s="38"/>
      <c r="B65" s="38"/>
      <c r="E65" s="43"/>
      <c r="F65" s="44"/>
      <c r="G65" s="44"/>
      <c r="H65" s="48"/>
    </row>
    <row r="66">
      <c r="A66" s="38"/>
      <c r="B66" s="38"/>
      <c r="E66" s="43"/>
      <c r="F66" s="44"/>
      <c r="G66" s="44"/>
      <c r="H66" s="48"/>
    </row>
    <row r="67">
      <c r="A67" s="38"/>
      <c r="B67" s="38"/>
      <c r="E67" s="43"/>
      <c r="F67" s="44"/>
      <c r="G67" s="44"/>
      <c r="H67" s="48"/>
    </row>
    <row r="68">
      <c r="A68" s="38"/>
      <c r="B68" s="38"/>
      <c r="E68" s="43"/>
      <c r="F68" s="44"/>
      <c r="G68" s="44"/>
      <c r="H68" s="48"/>
    </row>
    <row r="69">
      <c r="A69" s="38"/>
      <c r="B69" s="38"/>
      <c r="E69" s="43"/>
      <c r="F69" s="44"/>
      <c r="G69" s="44"/>
      <c r="H69" s="48"/>
    </row>
    <row r="70">
      <c r="A70" s="38"/>
      <c r="B70" s="38"/>
      <c r="E70" s="43"/>
      <c r="F70" s="44"/>
      <c r="G70" s="44"/>
      <c r="H70" s="48"/>
    </row>
    <row r="71">
      <c r="A71" s="38"/>
      <c r="B71" s="38"/>
      <c r="E71" s="43"/>
      <c r="F71" s="44"/>
      <c r="G71" s="44"/>
      <c r="H71" s="48"/>
    </row>
    <row r="72">
      <c r="A72" s="38"/>
      <c r="B72" s="38"/>
      <c r="E72" s="43"/>
      <c r="F72" s="44"/>
      <c r="G72" s="44"/>
      <c r="H72" s="48"/>
    </row>
    <row r="73">
      <c r="A73" s="38"/>
      <c r="B73" s="38"/>
      <c r="E73" s="43"/>
      <c r="F73" s="44"/>
      <c r="G73" s="44"/>
      <c r="H73" s="48"/>
    </row>
    <row r="74">
      <c r="A74" s="38"/>
      <c r="B74" s="38"/>
      <c r="E74" s="43"/>
      <c r="F74" s="44"/>
      <c r="G74" s="44"/>
      <c r="H74" s="48"/>
    </row>
    <row r="75">
      <c r="H75" s="48"/>
    </row>
    <row r="76">
      <c r="A76" s="38"/>
      <c r="B76" s="38"/>
      <c r="H76" s="48"/>
    </row>
    <row r="77">
      <c r="A77" s="38"/>
      <c r="B77" s="38"/>
      <c r="H77" s="48"/>
    </row>
    <row r="78">
      <c r="A78" s="38"/>
      <c r="B78" s="38"/>
      <c r="H78" s="48"/>
    </row>
    <row r="79">
      <c r="A79" s="38"/>
      <c r="B79" s="38"/>
      <c r="H79" s="48"/>
    </row>
    <row r="80">
      <c r="A80" s="38"/>
      <c r="B80" s="38"/>
      <c r="H80" s="48"/>
    </row>
    <row r="81">
      <c r="A81" s="38"/>
      <c r="B81" s="38"/>
      <c r="H81" s="48"/>
    </row>
    <row r="82">
      <c r="A82" s="38"/>
      <c r="B82" s="38"/>
      <c r="H82" s="48"/>
    </row>
    <row r="83">
      <c r="A83" s="38"/>
      <c r="B83" s="38"/>
      <c r="H83" s="48"/>
    </row>
    <row r="84">
      <c r="A84" s="38"/>
      <c r="B84" s="38"/>
      <c r="H84" s="48"/>
    </row>
    <row r="85">
      <c r="A85" s="38"/>
      <c r="B85" s="38"/>
      <c r="H85" s="48"/>
    </row>
    <row r="86">
      <c r="A86" s="38"/>
      <c r="B86" s="38"/>
      <c r="H86" s="48"/>
    </row>
    <row r="87">
      <c r="A87" s="38"/>
      <c r="B87" s="38"/>
      <c r="H87" s="48"/>
    </row>
    <row r="88">
      <c r="A88" s="38"/>
      <c r="B88" s="38"/>
      <c r="H88" s="48"/>
    </row>
    <row r="89">
      <c r="A89" s="38"/>
      <c r="B89" s="38"/>
      <c r="H89" s="48"/>
    </row>
    <row r="90">
      <c r="A90" s="38"/>
      <c r="B90" s="38"/>
      <c r="H90" s="48"/>
    </row>
    <row r="91">
      <c r="A91" s="38"/>
      <c r="B91" s="38"/>
      <c r="H91" s="48"/>
    </row>
    <row r="92">
      <c r="A92" s="38"/>
      <c r="B92" s="38"/>
      <c r="H92" s="48"/>
    </row>
    <row r="93">
      <c r="A93" s="38"/>
      <c r="B93" s="38"/>
      <c r="H93" s="48"/>
    </row>
    <row r="94">
      <c r="A94" s="38"/>
      <c r="B94" s="38"/>
      <c r="H94" s="48"/>
    </row>
    <row r="95">
      <c r="A95" s="38"/>
      <c r="B95" s="38"/>
      <c r="H95" s="48"/>
    </row>
    <row r="96">
      <c r="A96" s="38"/>
      <c r="B96" s="38"/>
      <c r="H96" s="48"/>
    </row>
    <row r="97">
      <c r="A97" s="38"/>
      <c r="B97" s="38"/>
      <c r="H97" s="48"/>
    </row>
    <row r="98">
      <c r="A98" s="38"/>
      <c r="B98" s="38"/>
      <c r="H98" s="48"/>
    </row>
    <row r="99">
      <c r="A99" s="38"/>
      <c r="B99" s="38"/>
      <c r="H99" s="48"/>
    </row>
    <row r="100">
      <c r="A100" s="38"/>
      <c r="B100" s="38"/>
      <c r="H100" s="48"/>
    </row>
    <row r="101">
      <c r="A101" s="38"/>
      <c r="B101" s="38"/>
      <c r="H101" s="48"/>
    </row>
    <row r="102">
      <c r="A102" s="38"/>
      <c r="B102" s="38"/>
      <c r="H102" s="48"/>
    </row>
    <row r="103">
      <c r="A103" s="38"/>
      <c r="B103" s="38"/>
      <c r="H103" s="48"/>
    </row>
    <row r="104">
      <c r="A104" s="38"/>
      <c r="B104" s="38"/>
      <c r="H104" s="48"/>
    </row>
    <row r="105">
      <c r="A105" s="38"/>
      <c r="B105" s="38"/>
      <c r="H105" s="48"/>
    </row>
    <row r="106">
      <c r="A106" s="38"/>
      <c r="B106" s="38"/>
      <c r="H106" s="48"/>
    </row>
    <row r="107">
      <c r="A107" s="38"/>
      <c r="B107" s="38"/>
      <c r="H107" s="48"/>
    </row>
    <row r="108">
      <c r="A108" s="38"/>
      <c r="B108" s="38"/>
      <c r="H108" s="48"/>
    </row>
    <row r="109">
      <c r="A109" s="38"/>
      <c r="B109" s="38"/>
      <c r="H109" s="48"/>
    </row>
    <row r="110">
      <c r="A110" s="38"/>
      <c r="B110" s="38"/>
      <c r="H110" s="48"/>
    </row>
    <row r="111">
      <c r="A111" s="38"/>
      <c r="B111" s="38"/>
      <c r="H111" s="48"/>
    </row>
    <row r="112">
      <c r="A112" s="38"/>
      <c r="B112" s="38"/>
      <c r="H112" s="48"/>
    </row>
    <row r="113">
      <c r="A113" s="38"/>
      <c r="B113" s="38"/>
      <c r="H113" s="48"/>
    </row>
    <row r="114">
      <c r="A114" s="38"/>
      <c r="B114" s="38"/>
      <c r="H114" s="48"/>
    </row>
    <row r="115">
      <c r="A115" s="38"/>
      <c r="B115" s="38"/>
      <c r="H115" s="48"/>
    </row>
    <row r="116">
      <c r="A116" s="38"/>
      <c r="B116" s="38"/>
      <c r="H116" s="48"/>
    </row>
    <row r="117">
      <c r="A117" s="38"/>
      <c r="B117" s="38"/>
      <c r="H117" s="48"/>
    </row>
    <row r="118">
      <c r="A118" s="38"/>
      <c r="B118" s="38"/>
      <c r="H118" s="48"/>
    </row>
    <row r="119">
      <c r="A119" s="38"/>
      <c r="B119" s="38"/>
      <c r="H119" s="48"/>
    </row>
    <row r="120">
      <c r="A120" s="38"/>
      <c r="B120" s="38"/>
      <c r="H120" s="48"/>
    </row>
    <row r="121">
      <c r="A121" s="38"/>
      <c r="B121" s="38"/>
      <c r="H121" s="48"/>
    </row>
    <row r="122">
      <c r="A122" s="38"/>
      <c r="B122" s="38"/>
      <c r="H122" s="48"/>
    </row>
    <row r="123">
      <c r="A123" s="38"/>
      <c r="B123" s="38"/>
      <c r="H123" s="48"/>
    </row>
    <row r="124">
      <c r="A124" s="38"/>
      <c r="B124" s="38"/>
      <c r="H124" s="48"/>
    </row>
    <row r="125">
      <c r="A125" s="38"/>
      <c r="B125" s="38"/>
      <c r="H125" s="48"/>
    </row>
    <row r="126">
      <c r="A126" s="38"/>
      <c r="B126" s="38"/>
      <c r="H126" s="48"/>
    </row>
    <row r="127">
      <c r="A127" s="38"/>
      <c r="B127" s="38"/>
      <c r="H127" s="48"/>
    </row>
    <row r="128">
      <c r="A128" s="38"/>
      <c r="B128" s="38"/>
      <c r="H128" s="48"/>
    </row>
    <row r="129">
      <c r="A129" s="38"/>
      <c r="B129" s="38"/>
      <c r="H129" s="48"/>
    </row>
    <row r="130">
      <c r="A130" s="38"/>
      <c r="B130" s="38"/>
      <c r="H130" s="48"/>
    </row>
    <row r="131">
      <c r="A131" s="38"/>
      <c r="B131" s="38"/>
      <c r="H131" s="48"/>
    </row>
    <row r="132">
      <c r="A132" s="38"/>
      <c r="B132" s="38"/>
      <c r="H132" s="48"/>
    </row>
    <row r="133">
      <c r="A133" s="38"/>
      <c r="B133" s="38"/>
      <c r="H133" s="48"/>
    </row>
    <row r="134">
      <c r="A134" s="38"/>
      <c r="B134" s="38"/>
      <c r="H134" s="48"/>
    </row>
    <row r="135">
      <c r="A135" s="38"/>
      <c r="B135" s="38"/>
      <c r="H135" s="48"/>
    </row>
    <row r="136">
      <c r="A136" s="38"/>
      <c r="B136" s="38"/>
      <c r="H136" s="48"/>
    </row>
    <row r="137">
      <c r="A137" s="38"/>
      <c r="B137" s="38"/>
      <c r="H137" s="48"/>
    </row>
    <row r="138">
      <c r="A138" s="38"/>
      <c r="B138" s="38"/>
      <c r="H138" s="48"/>
    </row>
    <row r="139">
      <c r="A139" s="38"/>
      <c r="B139" s="38"/>
      <c r="H139" s="48"/>
    </row>
    <row r="140">
      <c r="A140" s="38"/>
      <c r="B140" s="38"/>
      <c r="H140" s="48"/>
    </row>
  </sheetData>
  <customSheetViews>
    <customSheetView guid="{6CD6178E-E499-4C26-A7E5-B9CC2CED365D}" filter="1" showAutoFilter="1">
      <autoFilter ref="$B$1:$H$72"/>
    </customSheetView>
  </customSheetViews>
  <mergeCells count="605">
    <mergeCell ref="B342:D342"/>
    <mergeCell ref="B343:D343"/>
    <mergeCell ref="B344:D344"/>
    <mergeCell ref="B345:D345"/>
    <mergeCell ref="B346:D346"/>
    <mergeCell ref="B347:D347"/>
    <mergeCell ref="B348:D348"/>
    <mergeCell ref="B349:D349"/>
    <mergeCell ref="B350:D350"/>
    <mergeCell ref="B351:D351"/>
    <mergeCell ref="B352:D352"/>
    <mergeCell ref="B353:D353"/>
    <mergeCell ref="B354:D354"/>
    <mergeCell ref="B355:D355"/>
    <mergeCell ref="B356:D356"/>
    <mergeCell ref="B357:D357"/>
    <mergeCell ref="B358:D358"/>
    <mergeCell ref="B359:D359"/>
    <mergeCell ref="B360:D360"/>
    <mergeCell ref="B361:D361"/>
    <mergeCell ref="B362:D362"/>
    <mergeCell ref="B363:D363"/>
    <mergeCell ref="B364:D364"/>
    <mergeCell ref="B365:D365"/>
    <mergeCell ref="B366:D366"/>
    <mergeCell ref="B367:D367"/>
    <mergeCell ref="B368:D368"/>
    <mergeCell ref="B369:D369"/>
    <mergeCell ref="B370:D370"/>
    <mergeCell ref="B371:D371"/>
    <mergeCell ref="B372:D372"/>
    <mergeCell ref="B373:D373"/>
    <mergeCell ref="B374:D374"/>
    <mergeCell ref="B375:D375"/>
    <mergeCell ref="B376:D376"/>
    <mergeCell ref="B377:D377"/>
    <mergeCell ref="B378:D378"/>
    <mergeCell ref="B379:D379"/>
    <mergeCell ref="B380:D380"/>
    <mergeCell ref="B381:D381"/>
    <mergeCell ref="B382:D382"/>
    <mergeCell ref="B383:D383"/>
    <mergeCell ref="B384:D384"/>
    <mergeCell ref="B385:D385"/>
    <mergeCell ref="B386:D386"/>
    <mergeCell ref="B387:D387"/>
    <mergeCell ref="B388:D388"/>
    <mergeCell ref="B389:D389"/>
    <mergeCell ref="B390:D390"/>
    <mergeCell ref="B391:D391"/>
    <mergeCell ref="B392:D392"/>
    <mergeCell ref="B393:D393"/>
    <mergeCell ref="B394:D394"/>
    <mergeCell ref="B395:D395"/>
    <mergeCell ref="B396:D396"/>
    <mergeCell ref="B397:D397"/>
    <mergeCell ref="B398:D398"/>
    <mergeCell ref="B399:D399"/>
    <mergeCell ref="B400:D400"/>
    <mergeCell ref="B401:D401"/>
    <mergeCell ref="B402:D402"/>
    <mergeCell ref="B403:D403"/>
    <mergeCell ref="B404:D404"/>
    <mergeCell ref="B405:D405"/>
    <mergeCell ref="B406:D406"/>
    <mergeCell ref="B407:D407"/>
    <mergeCell ref="B408:D408"/>
    <mergeCell ref="B409:D409"/>
    <mergeCell ref="B410:D410"/>
    <mergeCell ref="B411:D411"/>
    <mergeCell ref="B412:D412"/>
    <mergeCell ref="B413:D413"/>
    <mergeCell ref="B414:D414"/>
    <mergeCell ref="B415:D415"/>
    <mergeCell ref="B416:D416"/>
    <mergeCell ref="B417:D417"/>
    <mergeCell ref="B418:D418"/>
    <mergeCell ref="B419:D419"/>
    <mergeCell ref="B420:D420"/>
    <mergeCell ref="B421:D421"/>
    <mergeCell ref="B422:D422"/>
    <mergeCell ref="B423:D423"/>
    <mergeCell ref="B424:D424"/>
    <mergeCell ref="B425:D425"/>
    <mergeCell ref="B426:D426"/>
    <mergeCell ref="B427:D427"/>
    <mergeCell ref="B428:D428"/>
    <mergeCell ref="B429:D429"/>
    <mergeCell ref="B430:D430"/>
    <mergeCell ref="B431:D431"/>
    <mergeCell ref="B432:D432"/>
    <mergeCell ref="B433:D433"/>
    <mergeCell ref="B434:D434"/>
    <mergeCell ref="B435:D435"/>
    <mergeCell ref="B436:D436"/>
    <mergeCell ref="B437:D437"/>
    <mergeCell ref="B438:D438"/>
    <mergeCell ref="B439:D439"/>
    <mergeCell ref="B440:D440"/>
    <mergeCell ref="B441:D441"/>
    <mergeCell ref="B442:D442"/>
    <mergeCell ref="B443:D443"/>
    <mergeCell ref="B444:D444"/>
    <mergeCell ref="B445:D445"/>
    <mergeCell ref="B446:D446"/>
    <mergeCell ref="B447:D447"/>
    <mergeCell ref="B448:D448"/>
    <mergeCell ref="B449:D449"/>
    <mergeCell ref="B450:D450"/>
    <mergeCell ref="B451:D451"/>
    <mergeCell ref="B452:D452"/>
    <mergeCell ref="B453:D453"/>
    <mergeCell ref="B454:D454"/>
    <mergeCell ref="B455:D455"/>
    <mergeCell ref="B456:D456"/>
    <mergeCell ref="B457:D457"/>
    <mergeCell ref="B458:D458"/>
    <mergeCell ref="B459:D459"/>
    <mergeCell ref="B460:D460"/>
    <mergeCell ref="B461:D461"/>
    <mergeCell ref="B462:D462"/>
    <mergeCell ref="B463:D463"/>
    <mergeCell ref="B464:D464"/>
    <mergeCell ref="B465:D465"/>
    <mergeCell ref="B466:D466"/>
    <mergeCell ref="B467:D467"/>
    <mergeCell ref="B468:D468"/>
    <mergeCell ref="B469:D469"/>
    <mergeCell ref="B470:D470"/>
    <mergeCell ref="B471:D471"/>
    <mergeCell ref="B472:D472"/>
    <mergeCell ref="B473:D473"/>
    <mergeCell ref="B474:D474"/>
    <mergeCell ref="B475:D475"/>
    <mergeCell ref="B476:D476"/>
    <mergeCell ref="B477:D477"/>
    <mergeCell ref="B478:D478"/>
    <mergeCell ref="B479:D479"/>
    <mergeCell ref="B480:D480"/>
    <mergeCell ref="B481:D481"/>
    <mergeCell ref="B482:D482"/>
    <mergeCell ref="B483:D483"/>
    <mergeCell ref="B484:D484"/>
    <mergeCell ref="B485:D485"/>
    <mergeCell ref="B486:D486"/>
    <mergeCell ref="B487:D487"/>
    <mergeCell ref="B488:D488"/>
    <mergeCell ref="B489:D489"/>
    <mergeCell ref="B490:D490"/>
    <mergeCell ref="B491:D491"/>
    <mergeCell ref="B492:D492"/>
    <mergeCell ref="B493:D493"/>
    <mergeCell ref="B494:D494"/>
    <mergeCell ref="B495:D495"/>
    <mergeCell ref="B496:D496"/>
    <mergeCell ref="B497:D497"/>
    <mergeCell ref="B498:D498"/>
    <mergeCell ref="B499:D499"/>
    <mergeCell ref="B500:D500"/>
    <mergeCell ref="B501:D501"/>
    <mergeCell ref="B502:D502"/>
    <mergeCell ref="B503:D503"/>
    <mergeCell ref="B504:D504"/>
    <mergeCell ref="B505:D505"/>
    <mergeCell ref="B506:D506"/>
    <mergeCell ref="B507:D507"/>
    <mergeCell ref="B508:D508"/>
    <mergeCell ref="B509:D509"/>
    <mergeCell ref="B510:D510"/>
    <mergeCell ref="B511:D511"/>
    <mergeCell ref="B512:D512"/>
    <mergeCell ref="B513:D513"/>
    <mergeCell ref="B514:D514"/>
    <mergeCell ref="B515:D515"/>
    <mergeCell ref="B516:D516"/>
    <mergeCell ref="B517:D517"/>
    <mergeCell ref="B518:D518"/>
    <mergeCell ref="B519:D519"/>
    <mergeCell ref="B520:D520"/>
    <mergeCell ref="B521:D521"/>
    <mergeCell ref="B522:D522"/>
    <mergeCell ref="B523:D523"/>
    <mergeCell ref="B524:D524"/>
    <mergeCell ref="B525:D525"/>
    <mergeCell ref="B526:D526"/>
    <mergeCell ref="B527:D527"/>
    <mergeCell ref="B528:D528"/>
    <mergeCell ref="B529:D529"/>
    <mergeCell ref="B530:D530"/>
    <mergeCell ref="B531:D531"/>
    <mergeCell ref="B532:D532"/>
    <mergeCell ref="B533:D533"/>
    <mergeCell ref="B534:D534"/>
    <mergeCell ref="B535:D535"/>
    <mergeCell ref="B536:D536"/>
    <mergeCell ref="B537:D537"/>
    <mergeCell ref="B587:D587"/>
    <mergeCell ref="B588:D588"/>
    <mergeCell ref="B589:D589"/>
    <mergeCell ref="B590:D590"/>
    <mergeCell ref="B591:D591"/>
    <mergeCell ref="B592:D592"/>
    <mergeCell ref="B593:D593"/>
    <mergeCell ref="B601:D601"/>
    <mergeCell ref="B602:D602"/>
    <mergeCell ref="B603:D603"/>
    <mergeCell ref="B594:D594"/>
    <mergeCell ref="B595:D595"/>
    <mergeCell ref="B596:D596"/>
    <mergeCell ref="B597:D597"/>
    <mergeCell ref="B598:D598"/>
    <mergeCell ref="B599:D599"/>
    <mergeCell ref="B600:D600"/>
    <mergeCell ref="B538:D538"/>
    <mergeCell ref="B539:D539"/>
    <mergeCell ref="B540:D540"/>
    <mergeCell ref="B541:D541"/>
    <mergeCell ref="B542:D542"/>
    <mergeCell ref="B543:D543"/>
    <mergeCell ref="B544:D544"/>
    <mergeCell ref="B545:D545"/>
    <mergeCell ref="B546:D546"/>
    <mergeCell ref="B547:D547"/>
    <mergeCell ref="B548:D548"/>
    <mergeCell ref="B549:D549"/>
    <mergeCell ref="B550:D550"/>
    <mergeCell ref="B551:D551"/>
    <mergeCell ref="B552:D552"/>
    <mergeCell ref="B553:D553"/>
    <mergeCell ref="B554:D554"/>
    <mergeCell ref="B555:D555"/>
    <mergeCell ref="B556:D556"/>
    <mergeCell ref="B557:D557"/>
    <mergeCell ref="B558:D558"/>
    <mergeCell ref="B559:D559"/>
    <mergeCell ref="B560:D560"/>
    <mergeCell ref="B561:D561"/>
    <mergeCell ref="B562:D562"/>
    <mergeCell ref="B563:D563"/>
    <mergeCell ref="B564:D564"/>
    <mergeCell ref="B565:D565"/>
    <mergeCell ref="B566:D566"/>
    <mergeCell ref="B567:D567"/>
    <mergeCell ref="B568:D568"/>
    <mergeCell ref="B569:D569"/>
    <mergeCell ref="B570:D570"/>
    <mergeCell ref="B571:D571"/>
    <mergeCell ref="B572:D572"/>
    <mergeCell ref="B573:D573"/>
    <mergeCell ref="B574:D574"/>
    <mergeCell ref="B575:D575"/>
    <mergeCell ref="B576:D576"/>
    <mergeCell ref="B577:D577"/>
    <mergeCell ref="B578:D578"/>
    <mergeCell ref="B579:D579"/>
    <mergeCell ref="B580:D580"/>
    <mergeCell ref="B581:D581"/>
    <mergeCell ref="B582:D582"/>
    <mergeCell ref="B583:D583"/>
    <mergeCell ref="B584:D584"/>
    <mergeCell ref="B585:D585"/>
    <mergeCell ref="B586:D586"/>
    <mergeCell ref="B1:F1"/>
    <mergeCell ref="B2:D2"/>
    <mergeCell ref="J2:L2"/>
    <mergeCell ref="B3:D3"/>
    <mergeCell ref="J3:L3"/>
    <mergeCell ref="B4:D4"/>
    <mergeCell ref="J4:L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B50:D50"/>
    <mergeCell ref="B51:D51"/>
    <mergeCell ref="B52:D52"/>
    <mergeCell ref="B53:D53"/>
    <mergeCell ref="B54:D54"/>
    <mergeCell ref="B55:D55"/>
    <mergeCell ref="B56:D56"/>
    <mergeCell ref="B57:D57"/>
    <mergeCell ref="B58:D58"/>
    <mergeCell ref="B59:D59"/>
    <mergeCell ref="B60:D60"/>
    <mergeCell ref="B61:D61"/>
    <mergeCell ref="B62:D62"/>
    <mergeCell ref="B63:D63"/>
    <mergeCell ref="B64:D64"/>
    <mergeCell ref="B65:D65"/>
    <mergeCell ref="B66:D66"/>
    <mergeCell ref="B67:D67"/>
    <mergeCell ref="B68:D68"/>
    <mergeCell ref="B69:D69"/>
    <mergeCell ref="B70:D70"/>
    <mergeCell ref="B71:D71"/>
    <mergeCell ref="B72:D72"/>
    <mergeCell ref="B73:D73"/>
    <mergeCell ref="B74:D74"/>
    <mergeCell ref="B76:D76"/>
    <mergeCell ref="B77:D77"/>
    <mergeCell ref="B78:D78"/>
    <mergeCell ref="B79:D79"/>
    <mergeCell ref="B80:D80"/>
    <mergeCell ref="B81:D81"/>
    <mergeCell ref="B82:D82"/>
    <mergeCell ref="B83:D83"/>
    <mergeCell ref="B84:D84"/>
    <mergeCell ref="B85:D85"/>
    <mergeCell ref="B86:D86"/>
    <mergeCell ref="B87:D87"/>
    <mergeCell ref="B88:D88"/>
    <mergeCell ref="B89:D89"/>
    <mergeCell ref="B90:D90"/>
    <mergeCell ref="B91:D91"/>
    <mergeCell ref="B92:D92"/>
    <mergeCell ref="B93:D93"/>
    <mergeCell ref="B94:D94"/>
    <mergeCell ref="B95:D95"/>
    <mergeCell ref="B96:D96"/>
    <mergeCell ref="B97:D97"/>
    <mergeCell ref="B98:D98"/>
    <mergeCell ref="B99:D99"/>
    <mergeCell ref="B100:D100"/>
    <mergeCell ref="B101:D101"/>
    <mergeCell ref="B102:D102"/>
    <mergeCell ref="B103:D103"/>
    <mergeCell ref="B104:D104"/>
    <mergeCell ref="B105:D105"/>
    <mergeCell ref="B106:D106"/>
    <mergeCell ref="B107:D107"/>
    <mergeCell ref="B108:D108"/>
    <mergeCell ref="B109:D109"/>
    <mergeCell ref="B110:D110"/>
    <mergeCell ref="B111:D111"/>
    <mergeCell ref="B112:D112"/>
    <mergeCell ref="B113:D113"/>
    <mergeCell ref="B114:D114"/>
    <mergeCell ref="B115:D115"/>
    <mergeCell ref="B116:D116"/>
    <mergeCell ref="B117:D117"/>
    <mergeCell ref="B118:D118"/>
    <mergeCell ref="B119:D119"/>
    <mergeCell ref="B120:D120"/>
    <mergeCell ref="B121:D121"/>
    <mergeCell ref="B122:D122"/>
    <mergeCell ref="B123:D123"/>
    <mergeCell ref="B124:D124"/>
    <mergeCell ref="B125:D125"/>
    <mergeCell ref="B126:D126"/>
    <mergeCell ref="B127:D127"/>
    <mergeCell ref="B128:D128"/>
    <mergeCell ref="B129:D129"/>
    <mergeCell ref="B130:D130"/>
    <mergeCell ref="B131:D131"/>
    <mergeCell ref="B132:D132"/>
    <mergeCell ref="B133:D133"/>
    <mergeCell ref="B134:D134"/>
    <mergeCell ref="B135:D135"/>
    <mergeCell ref="B136:D136"/>
    <mergeCell ref="B137:D137"/>
    <mergeCell ref="B138:D138"/>
    <mergeCell ref="B139:D139"/>
    <mergeCell ref="B140:D140"/>
    <mergeCell ref="B141:D141"/>
    <mergeCell ref="B142:D142"/>
    <mergeCell ref="B143:D143"/>
    <mergeCell ref="B144:D144"/>
    <mergeCell ref="B145:D145"/>
    <mergeCell ref="B146:D146"/>
    <mergeCell ref="B147:D147"/>
    <mergeCell ref="B148:D148"/>
    <mergeCell ref="B149:D149"/>
    <mergeCell ref="B150:D150"/>
    <mergeCell ref="B151:D151"/>
    <mergeCell ref="B152:D152"/>
    <mergeCell ref="B153:D153"/>
    <mergeCell ref="B154:D154"/>
    <mergeCell ref="B155:D155"/>
    <mergeCell ref="B156:D156"/>
    <mergeCell ref="B157:D157"/>
    <mergeCell ref="B158:D158"/>
    <mergeCell ref="B159:D159"/>
    <mergeCell ref="B160:D160"/>
    <mergeCell ref="B161:D161"/>
    <mergeCell ref="B162:D162"/>
    <mergeCell ref="B163:D163"/>
    <mergeCell ref="B164:D164"/>
    <mergeCell ref="B165:D165"/>
    <mergeCell ref="B166:D166"/>
    <mergeCell ref="B167:D167"/>
    <mergeCell ref="B168:D168"/>
    <mergeCell ref="B169:D169"/>
    <mergeCell ref="B170:D170"/>
    <mergeCell ref="B171:D171"/>
    <mergeCell ref="B172:D172"/>
    <mergeCell ref="B173:D173"/>
    <mergeCell ref="B174:D174"/>
    <mergeCell ref="B175:D175"/>
    <mergeCell ref="B176:D176"/>
    <mergeCell ref="B177:D177"/>
    <mergeCell ref="B178:D178"/>
    <mergeCell ref="B179:D179"/>
    <mergeCell ref="B180:D180"/>
    <mergeCell ref="B181:D181"/>
    <mergeCell ref="B182:D182"/>
    <mergeCell ref="B183:D183"/>
    <mergeCell ref="B184:D184"/>
    <mergeCell ref="B185:D185"/>
    <mergeCell ref="B186:D186"/>
    <mergeCell ref="B187:D187"/>
    <mergeCell ref="B188:D188"/>
    <mergeCell ref="B189:D189"/>
    <mergeCell ref="B190:D190"/>
    <mergeCell ref="B191:D191"/>
    <mergeCell ref="B192:D192"/>
    <mergeCell ref="B193:D193"/>
    <mergeCell ref="B194:D194"/>
    <mergeCell ref="B195:D195"/>
    <mergeCell ref="B196:D196"/>
    <mergeCell ref="B197:D197"/>
    <mergeCell ref="B198:D198"/>
    <mergeCell ref="B199:D199"/>
    <mergeCell ref="B200:D200"/>
    <mergeCell ref="B201:D201"/>
    <mergeCell ref="B202:D202"/>
    <mergeCell ref="B203:D203"/>
    <mergeCell ref="B204:D204"/>
    <mergeCell ref="B205:D205"/>
    <mergeCell ref="B206:D206"/>
    <mergeCell ref="B207:D207"/>
    <mergeCell ref="B208:D208"/>
    <mergeCell ref="B209:D209"/>
    <mergeCell ref="B210:D210"/>
    <mergeCell ref="B211:D211"/>
    <mergeCell ref="B212:D212"/>
    <mergeCell ref="B213:D213"/>
    <mergeCell ref="B214:D214"/>
    <mergeCell ref="B215:D215"/>
    <mergeCell ref="B216:D216"/>
    <mergeCell ref="B217:D217"/>
    <mergeCell ref="B218:D218"/>
    <mergeCell ref="B219:D219"/>
    <mergeCell ref="B220:D220"/>
    <mergeCell ref="B221:D221"/>
    <mergeCell ref="B222:D222"/>
    <mergeCell ref="B223:D223"/>
    <mergeCell ref="B224:D224"/>
    <mergeCell ref="B225:D225"/>
    <mergeCell ref="B226:D226"/>
    <mergeCell ref="B227:D227"/>
    <mergeCell ref="B228:D228"/>
    <mergeCell ref="B229:D229"/>
    <mergeCell ref="B230:D230"/>
    <mergeCell ref="B231:D231"/>
    <mergeCell ref="B232:D232"/>
    <mergeCell ref="B233:D233"/>
    <mergeCell ref="B234:D234"/>
    <mergeCell ref="B235:D235"/>
    <mergeCell ref="B236:D236"/>
    <mergeCell ref="B237:D237"/>
    <mergeCell ref="B238:D238"/>
    <mergeCell ref="B239:D239"/>
    <mergeCell ref="B240:D240"/>
    <mergeCell ref="B241:D241"/>
    <mergeCell ref="B242:D242"/>
    <mergeCell ref="B243:D243"/>
    <mergeCell ref="B244:D244"/>
    <mergeCell ref="B245:D245"/>
    <mergeCell ref="B246:D246"/>
    <mergeCell ref="B247:D247"/>
    <mergeCell ref="B248:D248"/>
    <mergeCell ref="B249:D249"/>
    <mergeCell ref="B250:D250"/>
    <mergeCell ref="B251:D251"/>
    <mergeCell ref="B252:D252"/>
    <mergeCell ref="B253:D253"/>
    <mergeCell ref="B254:D254"/>
    <mergeCell ref="B255:D255"/>
    <mergeCell ref="B256:D256"/>
    <mergeCell ref="B257:D257"/>
    <mergeCell ref="B258:D258"/>
    <mergeCell ref="B259:D259"/>
    <mergeCell ref="B260:D260"/>
    <mergeCell ref="B261:D261"/>
    <mergeCell ref="B262:D262"/>
    <mergeCell ref="B263:D263"/>
    <mergeCell ref="B264:D264"/>
    <mergeCell ref="B265:D265"/>
    <mergeCell ref="B266:D266"/>
    <mergeCell ref="B267:D267"/>
    <mergeCell ref="B268:D268"/>
    <mergeCell ref="B269:D269"/>
    <mergeCell ref="B270:D270"/>
    <mergeCell ref="B271:D271"/>
    <mergeCell ref="B272:D272"/>
    <mergeCell ref="B273:D273"/>
    <mergeCell ref="B274:D274"/>
    <mergeCell ref="B275:D275"/>
    <mergeCell ref="B276:D276"/>
    <mergeCell ref="B277:D277"/>
    <mergeCell ref="B278:D278"/>
    <mergeCell ref="B279:D279"/>
    <mergeCell ref="B280:D280"/>
    <mergeCell ref="B281:D281"/>
    <mergeCell ref="B282:D282"/>
    <mergeCell ref="B283:D283"/>
    <mergeCell ref="B284:D284"/>
    <mergeCell ref="B285:D285"/>
    <mergeCell ref="B286:D286"/>
    <mergeCell ref="B287:D287"/>
    <mergeCell ref="B288:D288"/>
    <mergeCell ref="B289:D289"/>
    <mergeCell ref="B290:D290"/>
    <mergeCell ref="B291:D291"/>
    <mergeCell ref="B292:D292"/>
    <mergeCell ref="B293:D293"/>
    <mergeCell ref="B294:D294"/>
    <mergeCell ref="B295:D295"/>
    <mergeCell ref="B296:D296"/>
    <mergeCell ref="B297:D297"/>
    <mergeCell ref="B298:D298"/>
    <mergeCell ref="B299:D299"/>
    <mergeCell ref="B300:D300"/>
    <mergeCell ref="B301:D301"/>
    <mergeCell ref="B302:D302"/>
    <mergeCell ref="B303:D303"/>
    <mergeCell ref="B304:D304"/>
    <mergeCell ref="B305:D305"/>
    <mergeCell ref="B306:D306"/>
    <mergeCell ref="B307:D307"/>
    <mergeCell ref="B308:D308"/>
    <mergeCell ref="B309:D309"/>
    <mergeCell ref="B310:D310"/>
    <mergeCell ref="B311:D311"/>
    <mergeCell ref="B312:D312"/>
    <mergeCell ref="B313:D313"/>
    <mergeCell ref="B314:D314"/>
    <mergeCell ref="B315:D315"/>
    <mergeCell ref="B316:D316"/>
    <mergeCell ref="B317:D317"/>
    <mergeCell ref="B318:D318"/>
    <mergeCell ref="B319:D319"/>
    <mergeCell ref="B320:D320"/>
    <mergeCell ref="B321:D321"/>
    <mergeCell ref="B322:D322"/>
    <mergeCell ref="B323:D323"/>
    <mergeCell ref="B324:D324"/>
    <mergeCell ref="B325:D325"/>
    <mergeCell ref="B326:D326"/>
    <mergeCell ref="B327:D327"/>
    <mergeCell ref="B328:D328"/>
    <mergeCell ref="B329:D329"/>
    <mergeCell ref="B330:D330"/>
    <mergeCell ref="B331:D331"/>
    <mergeCell ref="B332:D332"/>
    <mergeCell ref="B333:D333"/>
    <mergeCell ref="B334:D334"/>
    <mergeCell ref="B335:D335"/>
    <mergeCell ref="B336:D336"/>
    <mergeCell ref="B337:D337"/>
    <mergeCell ref="B338:D338"/>
    <mergeCell ref="B339:D339"/>
    <mergeCell ref="B340:D340"/>
    <mergeCell ref="B341:D341"/>
  </mergeCells>
  <conditionalFormatting sqref="E3:E11 F3:F54 G3">
    <cfRule type="cellIs" dxfId="0" priority="1" operator="equal">
      <formula>1</formula>
    </cfRule>
  </conditionalFormatting>
  <conditionalFormatting sqref="E3:E11 F3:F54 G3">
    <cfRule type="cellIs" dxfId="1" priority="2" operator="equal">
      <formula>0</formula>
    </cfRule>
  </conditionalFormatting>
  <conditionalFormatting sqref="E3:E11 F3:F54 G3">
    <cfRule type="cellIs" dxfId="2" priority="3" operator="equal">
      <formula>-1</formula>
    </cfRule>
  </conditionalFormatting>
  <dataValidations>
    <dataValidation type="list" allowBlank="1" showErrorMessage="1" sqref="H3:H48">
      <formula1>"IEEE,ACM,Scholar,Science Direct,Wiley Interscience,Google Scholar"</formula1>
    </dataValidation>
  </dataValidations>
  <hyperlinks>
    <hyperlink r:id="rId1" ref="B3"/>
    <hyperlink r:id="rId2" ref="B4"/>
    <hyperlink r:id="rId3" ref="B5"/>
    <hyperlink r:id="rId4" ref="B6"/>
    <hyperlink r:id="rId5" ref="B7"/>
    <hyperlink r:id="rId6" ref="B8"/>
    <hyperlink r:id="rId7" ref="B9"/>
    <hyperlink r:id="rId8" ref="B10"/>
    <hyperlink r:id="rId9" ref="B11"/>
    <hyperlink r:id="rId10" ref="B12"/>
    <hyperlink r:id="rId11" ref="B13"/>
    <hyperlink r:id="rId12" ref="B14"/>
    <hyperlink r:id="rId13" ref="B15"/>
    <hyperlink r:id="rId14" ref="B16"/>
    <hyperlink r:id="rId15" ref="B17"/>
    <hyperlink r:id="rId16" ref="B18"/>
    <hyperlink r:id="rId17" ref="I18"/>
    <hyperlink r:id="rId18" ref="B19"/>
    <hyperlink r:id="rId19" ref="B20"/>
    <hyperlink r:id="rId20" ref="B21"/>
    <hyperlink r:id="rId21" ref="B22"/>
    <hyperlink r:id="rId22" ref="B23"/>
    <hyperlink r:id="rId23" ref="B24"/>
    <hyperlink r:id="rId24" ref="B25"/>
    <hyperlink r:id="rId25" ref="I25"/>
    <hyperlink r:id="rId26" ref="B26"/>
    <hyperlink r:id="rId27" ref="B27"/>
    <hyperlink r:id="rId28" ref="B28"/>
    <hyperlink r:id="rId29" ref="I28"/>
    <hyperlink r:id="rId30" ref="B29"/>
    <hyperlink r:id="rId31" ref="B30"/>
    <hyperlink r:id="rId32" ref="B31"/>
    <hyperlink r:id="rId33" ref="B32"/>
    <hyperlink r:id="rId34" ref="B33"/>
    <hyperlink r:id="rId35" ref="I33"/>
    <hyperlink r:id="rId36" ref="B34"/>
    <hyperlink r:id="rId37" ref="B35"/>
    <hyperlink r:id="rId38" ref="B36"/>
    <hyperlink r:id="rId39" ref="B37"/>
    <hyperlink r:id="rId40" ref="B38"/>
    <hyperlink r:id="rId41" ref="B39"/>
    <hyperlink r:id="rId42" ref="B40"/>
    <hyperlink r:id="rId43" ref="B41"/>
    <hyperlink r:id="rId44" ref="B42"/>
    <hyperlink r:id="rId45" ref="B43"/>
    <hyperlink r:id="rId46" ref="B44"/>
    <hyperlink r:id="rId47" ref="B45"/>
    <hyperlink r:id="rId48" ref="B46"/>
    <hyperlink r:id="rId49" ref="B47"/>
    <hyperlink r:id="rId50" ref="B48"/>
  </hyperlinks>
  <drawing r:id="rId5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9.13"/>
    <col customWidth="1" min="2" max="4" width="25.25"/>
    <col customWidth="1" min="5" max="5" width="25.88"/>
    <col customWidth="1" min="6" max="6" width="12.38"/>
    <col customWidth="1" min="7" max="7" width="61.13"/>
    <col customWidth="1" min="8" max="8" width="12.13"/>
    <col customWidth="1" min="9" max="9" width="6.5"/>
    <col customWidth="1" min="10" max="10" width="16.25"/>
    <col customWidth="1" min="11" max="11" width="9.25"/>
    <col customWidth="1" min="12" max="12" width="29.25"/>
    <col customWidth="1" min="13" max="13" width="42.25"/>
  </cols>
  <sheetData>
    <row r="1">
      <c r="A1" s="34"/>
      <c r="B1" s="34" t="s">
        <v>370</v>
      </c>
      <c r="G1" s="34"/>
      <c r="H1" s="60"/>
      <c r="J1" s="61"/>
      <c r="K1" s="61"/>
      <c r="L1" s="61"/>
      <c r="M1" s="61"/>
      <c r="N1" s="38"/>
      <c r="O1" s="38"/>
    </row>
    <row r="2">
      <c r="A2" s="39" t="s">
        <v>5</v>
      </c>
      <c r="B2" s="39" t="s">
        <v>262</v>
      </c>
      <c r="E2" s="39" t="s">
        <v>26</v>
      </c>
      <c r="F2" s="39" t="s">
        <v>263</v>
      </c>
      <c r="G2" s="39" t="s">
        <v>264</v>
      </c>
      <c r="H2" s="39" t="s">
        <v>265</v>
      </c>
      <c r="J2" s="63"/>
      <c r="K2" s="63"/>
      <c r="L2" s="63"/>
      <c r="M2" s="63"/>
      <c r="N2" s="63"/>
      <c r="O2" s="63"/>
      <c r="P2" s="63"/>
      <c r="Q2" s="63"/>
    </row>
    <row r="3">
      <c r="A3" s="38" t="s">
        <v>371</v>
      </c>
      <c r="B3" s="64" t="s">
        <v>53</v>
      </c>
      <c r="E3" s="41">
        <v>2021.0</v>
      </c>
      <c r="F3" s="41">
        <v>1.0</v>
      </c>
      <c r="G3" s="41" t="s">
        <v>372</v>
      </c>
      <c r="H3" s="48" t="s">
        <v>269</v>
      </c>
      <c r="J3" s="63"/>
      <c r="K3" s="63"/>
      <c r="L3" s="63"/>
      <c r="M3" s="63"/>
      <c r="N3" s="63"/>
      <c r="O3" s="63"/>
      <c r="P3" s="63"/>
      <c r="Q3" s="63"/>
    </row>
    <row r="4">
      <c r="A4" s="38" t="s">
        <v>267</v>
      </c>
      <c r="B4" s="64" t="s">
        <v>55</v>
      </c>
      <c r="E4" s="41">
        <v>2023.0</v>
      </c>
      <c r="F4" s="41">
        <v>1.0</v>
      </c>
      <c r="G4" s="41" t="s">
        <v>373</v>
      </c>
      <c r="H4" s="48" t="s">
        <v>269</v>
      </c>
      <c r="J4" s="63"/>
      <c r="K4" s="63"/>
      <c r="L4" s="63"/>
      <c r="M4" s="63"/>
      <c r="N4" s="63"/>
      <c r="O4" s="63"/>
      <c r="P4" s="63"/>
      <c r="Q4" s="63"/>
    </row>
    <row r="5">
      <c r="A5" s="38" t="s">
        <v>271</v>
      </c>
      <c r="B5" s="66" t="s">
        <v>57</v>
      </c>
      <c r="E5" s="41">
        <v>2021.0</v>
      </c>
      <c r="F5" s="41">
        <v>-1.0</v>
      </c>
      <c r="G5" s="41" t="s">
        <v>374</v>
      </c>
      <c r="H5" s="48" t="s">
        <v>269</v>
      </c>
      <c r="J5" s="63"/>
      <c r="K5" s="63"/>
      <c r="L5" s="63"/>
      <c r="M5" s="63"/>
      <c r="N5" s="63"/>
      <c r="O5" s="63"/>
      <c r="P5" s="63"/>
      <c r="Q5" s="63"/>
    </row>
    <row r="6">
      <c r="A6" s="38" t="s">
        <v>275</v>
      </c>
      <c r="B6" s="66" t="s">
        <v>61</v>
      </c>
      <c r="E6" s="41">
        <v>2021.0</v>
      </c>
      <c r="F6" s="41">
        <v>-1.0</v>
      </c>
      <c r="G6" s="41" t="s">
        <v>375</v>
      </c>
      <c r="H6" s="48" t="s">
        <v>281</v>
      </c>
      <c r="J6" s="63"/>
      <c r="K6" s="63"/>
      <c r="L6" s="63"/>
      <c r="M6" s="63"/>
      <c r="N6" s="63"/>
      <c r="O6" s="63"/>
      <c r="P6" s="63"/>
      <c r="Q6" s="63"/>
    </row>
    <row r="7">
      <c r="A7" s="38" t="s">
        <v>277</v>
      </c>
      <c r="B7" s="66" t="s">
        <v>65</v>
      </c>
      <c r="E7" s="41">
        <v>2019.0</v>
      </c>
      <c r="F7" s="41">
        <v>-1.0</v>
      </c>
      <c r="G7" s="40" t="s">
        <v>376</v>
      </c>
      <c r="H7" s="48" t="s">
        <v>281</v>
      </c>
      <c r="J7" s="63"/>
      <c r="K7" s="63"/>
      <c r="L7" s="63"/>
      <c r="M7" s="63"/>
      <c r="N7" s="63"/>
      <c r="O7" s="63"/>
      <c r="P7" s="63"/>
      <c r="Q7" s="63"/>
    </row>
    <row r="8">
      <c r="A8" s="38" t="s">
        <v>279</v>
      </c>
      <c r="B8" s="66" t="s">
        <v>85</v>
      </c>
      <c r="E8" s="41">
        <v>2021.0</v>
      </c>
      <c r="F8" s="41">
        <v>-1.0</v>
      </c>
      <c r="G8" s="41" t="s">
        <v>377</v>
      </c>
      <c r="H8" s="48" t="s">
        <v>290</v>
      </c>
    </row>
    <row r="9">
      <c r="A9" s="38" t="s">
        <v>282</v>
      </c>
      <c r="B9" s="66" t="s">
        <v>92</v>
      </c>
      <c r="E9" s="41">
        <v>2020.0</v>
      </c>
      <c r="F9" s="41">
        <v>-1.0</v>
      </c>
      <c r="G9" s="41" t="s">
        <v>378</v>
      </c>
      <c r="H9" s="48" t="s">
        <v>290</v>
      </c>
    </row>
    <row r="10">
      <c r="A10" s="38" t="s">
        <v>379</v>
      </c>
      <c r="B10" s="66" t="s">
        <v>95</v>
      </c>
      <c r="E10" s="42">
        <v>2021.0</v>
      </c>
      <c r="F10" s="41">
        <v>-1.0</v>
      </c>
      <c r="G10" s="41" t="s">
        <v>380</v>
      </c>
      <c r="H10" s="48" t="s">
        <v>290</v>
      </c>
    </row>
    <row r="11">
      <c r="A11" s="38" t="s">
        <v>381</v>
      </c>
      <c r="B11" s="66" t="s">
        <v>102</v>
      </c>
      <c r="E11" s="41">
        <v>2020.0</v>
      </c>
      <c r="F11" s="41">
        <v>-1.0</v>
      </c>
      <c r="G11" s="41" t="s">
        <v>382</v>
      </c>
      <c r="H11" s="48" t="s">
        <v>290</v>
      </c>
      <c r="I11" s="64" t="s">
        <v>383</v>
      </c>
    </row>
    <row r="12">
      <c r="A12" s="38" t="s">
        <v>284</v>
      </c>
      <c r="B12" s="66" t="s">
        <v>103</v>
      </c>
      <c r="E12" s="42">
        <v>2022.0</v>
      </c>
      <c r="F12" s="41">
        <v>-1.0</v>
      </c>
      <c r="G12" s="41" t="s">
        <v>384</v>
      </c>
      <c r="H12" s="48" t="s">
        <v>290</v>
      </c>
    </row>
    <row r="13">
      <c r="A13" s="38" t="s">
        <v>286</v>
      </c>
      <c r="B13" s="66" t="s">
        <v>105</v>
      </c>
      <c r="E13" s="41">
        <v>2020.0</v>
      </c>
      <c r="F13" s="41">
        <v>-1.0</v>
      </c>
      <c r="G13" s="41" t="s">
        <v>385</v>
      </c>
      <c r="H13" s="48" t="s">
        <v>290</v>
      </c>
    </row>
    <row r="14">
      <c r="A14" s="38" t="s">
        <v>386</v>
      </c>
      <c r="B14" s="66" t="s">
        <v>108</v>
      </c>
      <c r="E14" s="41">
        <v>2023.0</v>
      </c>
      <c r="F14" s="41">
        <v>-1.0</v>
      </c>
      <c r="G14" s="41" t="s">
        <v>387</v>
      </c>
      <c r="H14" s="48" t="s">
        <v>290</v>
      </c>
    </row>
    <row r="15">
      <c r="A15" s="38" t="s">
        <v>388</v>
      </c>
      <c r="B15" s="64" t="s">
        <v>118</v>
      </c>
      <c r="E15" s="41">
        <v>2021.0</v>
      </c>
      <c r="F15" s="41">
        <v>1.0</v>
      </c>
      <c r="G15" s="41" t="s">
        <v>389</v>
      </c>
      <c r="H15" s="48" t="s">
        <v>290</v>
      </c>
      <c r="I15" s="42" t="s">
        <v>316</v>
      </c>
    </row>
    <row r="16">
      <c r="A16" s="38" t="s">
        <v>288</v>
      </c>
      <c r="B16" s="66" t="s">
        <v>128</v>
      </c>
      <c r="E16" s="41">
        <v>2018.0</v>
      </c>
      <c r="F16" s="41">
        <v>-1.0</v>
      </c>
      <c r="G16" s="41" t="s">
        <v>390</v>
      </c>
      <c r="H16" s="48" t="s">
        <v>290</v>
      </c>
    </row>
    <row r="17">
      <c r="A17" s="38" t="s">
        <v>391</v>
      </c>
      <c r="B17" s="66" t="s">
        <v>136</v>
      </c>
      <c r="E17" s="41">
        <v>2019.0</v>
      </c>
      <c r="F17" s="41">
        <v>-1.0</v>
      </c>
      <c r="G17" s="41" t="s">
        <v>392</v>
      </c>
      <c r="H17" s="48" t="s">
        <v>290</v>
      </c>
      <c r="I17" s="64" t="s">
        <v>393</v>
      </c>
    </row>
    <row r="18">
      <c r="A18" s="38" t="s">
        <v>291</v>
      </c>
      <c r="B18" s="64" t="s">
        <v>138</v>
      </c>
      <c r="E18" s="42">
        <v>2023.0</v>
      </c>
      <c r="F18" s="41">
        <v>1.0</v>
      </c>
      <c r="G18" s="41" t="s">
        <v>394</v>
      </c>
      <c r="H18" s="48" t="s">
        <v>290</v>
      </c>
    </row>
    <row r="19">
      <c r="A19" s="38" t="s">
        <v>293</v>
      </c>
      <c r="B19" s="64" t="s">
        <v>157</v>
      </c>
      <c r="E19" s="42">
        <v>2018.0</v>
      </c>
      <c r="F19" s="41">
        <v>1.0</v>
      </c>
      <c r="G19" s="41" t="s">
        <v>395</v>
      </c>
      <c r="H19" s="48" t="s">
        <v>290</v>
      </c>
      <c r="I19" s="64" t="s">
        <v>396</v>
      </c>
    </row>
    <row r="20">
      <c r="A20" s="38" t="s">
        <v>295</v>
      </c>
      <c r="B20" s="64" t="s">
        <v>158</v>
      </c>
      <c r="E20" s="41">
        <v>2023.0</v>
      </c>
      <c r="F20" s="41">
        <v>1.0</v>
      </c>
      <c r="G20" s="41" t="s">
        <v>397</v>
      </c>
      <c r="H20" s="48" t="s">
        <v>290</v>
      </c>
    </row>
    <row r="21">
      <c r="A21" s="38" t="s">
        <v>297</v>
      </c>
      <c r="B21" s="66" t="s">
        <v>177</v>
      </c>
      <c r="E21" s="41">
        <v>2023.0</v>
      </c>
      <c r="F21" s="41">
        <v>-1.0</v>
      </c>
      <c r="G21" s="41" t="s">
        <v>398</v>
      </c>
      <c r="H21" s="48" t="s">
        <v>290</v>
      </c>
      <c r="I21" s="64" t="s">
        <v>399</v>
      </c>
    </row>
    <row r="22">
      <c r="A22" s="38" t="s">
        <v>299</v>
      </c>
      <c r="B22" s="66" t="s">
        <v>190</v>
      </c>
      <c r="E22" s="42">
        <v>2020.0</v>
      </c>
      <c r="F22" s="41">
        <v>-1.0</v>
      </c>
      <c r="G22" s="41" t="s">
        <v>400</v>
      </c>
      <c r="H22" s="48" t="s">
        <v>290</v>
      </c>
    </row>
    <row r="23">
      <c r="A23" s="38" t="s">
        <v>301</v>
      </c>
      <c r="B23" s="66" t="s">
        <v>53</v>
      </c>
      <c r="E23" s="41">
        <v>2021.0</v>
      </c>
      <c r="F23" s="41">
        <v>-1.0</v>
      </c>
      <c r="G23" s="41" t="s">
        <v>401</v>
      </c>
      <c r="H23" s="48" t="s">
        <v>290</v>
      </c>
    </row>
    <row r="24">
      <c r="A24" s="38" t="s">
        <v>303</v>
      </c>
      <c r="B24" s="66" t="s">
        <v>217</v>
      </c>
      <c r="E24" s="41">
        <v>2020.0</v>
      </c>
      <c r="F24" s="41">
        <v>-1.0</v>
      </c>
      <c r="G24" s="41" t="s">
        <v>402</v>
      </c>
      <c r="H24" s="48" t="s">
        <v>290</v>
      </c>
    </row>
    <row r="25">
      <c r="A25" s="38"/>
      <c r="B25" s="38"/>
      <c r="E25" s="43"/>
      <c r="F25" s="41"/>
      <c r="G25" s="44"/>
      <c r="H25" s="48"/>
    </row>
    <row r="26">
      <c r="A26" s="38"/>
      <c r="B26" s="38"/>
      <c r="E26" s="43"/>
      <c r="F26" s="41"/>
      <c r="G26" s="44"/>
      <c r="H26" s="48"/>
    </row>
    <row r="27">
      <c r="A27" s="38"/>
      <c r="B27" s="38"/>
      <c r="E27" s="43"/>
      <c r="F27" s="41"/>
      <c r="G27" s="44"/>
      <c r="H27" s="48"/>
    </row>
    <row r="28">
      <c r="A28" s="38"/>
      <c r="B28" s="38"/>
      <c r="E28" s="43"/>
      <c r="F28" s="41"/>
      <c r="G28" s="44"/>
      <c r="H28" s="48"/>
    </row>
    <row r="29">
      <c r="A29" s="38"/>
      <c r="B29" s="38"/>
      <c r="E29" s="43"/>
      <c r="F29" s="41"/>
      <c r="G29" s="44"/>
      <c r="H29" s="48"/>
    </row>
    <row r="30">
      <c r="A30" s="38"/>
      <c r="B30" s="38"/>
      <c r="E30" s="41"/>
      <c r="F30" s="41"/>
      <c r="G30" s="48"/>
      <c r="H30" s="48"/>
    </row>
    <row r="31">
      <c r="A31" s="40"/>
      <c r="B31" s="40"/>
      <c r="E31" s="41"/>
      <c r="F31" s="48"/>
      <c r="G31" s="48"/>
      <c r="H31" s="48"/>
    </row>
    <row r="32">
      <c r="A32" s="38"/>
      <c r="B32" s="38"/>
      <c r="E32" s="43"/>
      <c r="F32" s="48"/>
      <c r="G32" s="48"/>
      <c r="H32" s="48"/>
    </row>
    <row r="33">
      <c r="A33" s="38"/>
      <c r="B33" s="38"/>
      <c r="E33" s="41"/>
      <c r="F33" s="48"/>
      <c r="G33" s="48"/>
      <c r="H33" s="48"/>
    </row>
    <row r="34">
      <c r="A34" s="38"/>
      <c r="B34" s="38"/>
      <c r="E34" s="41"/>
      <c r="F34" s="44"/>
      <c r="G34" s="44"/>
      <c r="H34" s="48"/>
    </row>
    <row r="35">
      <c r="A35" s="38"/>
      <c r="B35" s="38"/>
      <c r="E35" s="41"/>
      <c r="F35" s="44"/>
      <c r="G35" s="44"/>
      <c r="H35" s="48"/>
    </row>
    <row r="36">
      <c r="A36" s="38"/>
      <c r="B36" s="38"/>
      <c r="E36" s="43"/>
      <c r="F36" s="55"/>
      <c r="G36" s="55"/>
      <c r="H36" s="48"/>
    </row>
    <row r="37">
      <c r="A37" s="38"/>
      <c r="B37" s="38"/>
      <c r="E37" s="41"/>
      <c r="F37" s="48"/>
      <c r="G37" s="48"/>
      <c r="H37" s="48"/>
    </row>
    <row r="38">
      <c r="A38" s="38"/>
      <c r="B38" s="38"/>
      <c r="E38" s="43"/>
      <c r="F38" s="44"/>
      <c r="G38" s="44"/>
      <c r="H38" s="48"/>
    </row>
    <row r="39">
      <c r="A39" s="38"/>
      <c r="B39" s="38"/>
      <c r="E39" s="43"/>
      <c r="F39" s="44"/>
      <c r="G39" s="44"/>
      <c r="H39" s="48"/>
    </row>
    <row r="40">
      <c r="A40" s="38"/>
      <c r="B40" s="38"/>
      <c r="E40" s="43"/>
      <c r="F40" s="44"/>
      <c r="G40" s="44"/>
      <c r="H40" s="48"/>
    </row>
    <row r="41">
      <c r="A41" s="38"/>
      <c r="B41" s="38"/>
      <c r="E41" s="43"/>
      <c r="F41" s="44"/>
      <c r="G41" s="44"/>
      <c r="H41" s="48"/>
    </row>
    <row r="42">
      <c r="A42" s="38"/>
      <c r="B42" s="38"/>
      <c r="E42" s="43"/>
      <c r="F42" s="44"/>
      <c r="G42" s="44"/>
      <c r="H42" s="48"/>
    </row>
    <row r="43">
      <c r="A43" s="38"/>
      <c r="B43" s="38"/>
      <c r="E43" s="43"/>
      <c r="F43" s="44"/>
      <c r="G43" s="44"/>
      <c r="H43" s="48"/>
    </row>
    <row r="44">
      <c r="A44" s="38"/>
      <c r="B44" s="38"/>
      <c r="E44" s="43"/>
      <c r="F44" s="44"/>
      <c r="G44" s="44"/>
      <c r="H44" s="48"/>
    </row>
    <row r="45">
      <c r="A45" s="38"/>
      <c r="B45" s="38"/>
      <c r="E45" s="43"/>
      <c r="F45" s="44"/>
      <c r="G45" s="44"/>
      <c r="H45" s="48"/>
    </row>
    <row r="46">
      <c r="A46" s="38"/>
      <c r="B46" s="38"/>
      <c r="E46" s="43"/>
      <c r="F46" s="44"/>
      <c r="G46" s="44"/>
      <c r="H46" s="48"/>
    </row>
    <row r="47">
      <c r="A47" s="38"/>
      <c r="B47" s="38"/>
      <c r="E47" s="43"/>
      <c r="F47" s="44"/>
      <c r="G47" s="44"/>
      <c r="H47" s="48"/>
    </row>
    <row r="48">
      <c r="A48" s="38"/>
      <c r="B48" s="38"/>
      <c r="E48" s="43"/>
      <c r="F48" s="44"/>
      <c r="G48" s="44"/>
      <c r="H48" s="48"/>
    </row>
    <row r="49">
      <c r="A49" s="38"/>
      <c r="B49" s="38"/>
      <c r="E49" s="43"/>
      <c r="F49" s="44"/>
      <c r="G49" s="44"/>
      <c r="H49" s="48"/>
    </row>
    <row r="50">
      <c r="A50" s="38"/>
      <c r="B50" s="38"/>
      <c r="E50" s="43"/>
      <c r="F50" s="44"/>
      <c r="G50" s="44"/>
      <c r="H50" s="48"/>
    </row>
    <row r="51">
      <c r="H51" s="48"/>
    </row>
    <row r="52">
      <c r="A52" s="38"/>
      <c r="B52" s="38"/>
      <c r="H52" s="48"/>
    </row>
    <row r="53">
      <c r="A53" s="38"/>
      <c r="B53" s="38"/>
      <c r="H53" s="48"/>
    </row>
    <row r="54">
      <c r="A54" s="38"/>
      <c r="B54" s="38"/>
      <c r="H54" s="48"/>
    </row>
    <row r="55">
      <c r="A55" s="38"/>
      <c r="B55" s="38"/>
      <c r="H55" s="48"/>
    </row>
    <row r="56">
      <c r="A56" s="38"/>
      <c r="B56" s="38"/>
      <c r="H56" s="48"/>
    </row>
    <row r="57">
      <c r="A57" s="38"/>
      <c r="B57" s="38"/>
      <c r="H57" s="48"/>
    </row>
    <row r="58">
      <c r="A58" s="38"/>
      <c r="B58" s="38"/>
      <c r="H58" s="48"/>
    </row>
    <row r="59">
      <c r="A59" s="38"/>
      <c r="B59" s="38"/>
      <c r="H59" s="48"/>
    </row>
    <row r="60">
      <c r="A60" s="38"/>
      <c r="B60" s="38"/>
      <c r="H60" s="48"/>
    </row>
    <row r="61">
      <c r="A61" s="38"/>
      <c r="B61" s="38"/>
      <c r="H61" s="48"/>
    </row>
    <row r="62">
      <c r="A62" s="38"/>
      <c r="B62" s="38"/>
      <c r="H62" s="48"/>
    </row>
    <row r="63">
      <c r="A63" s="38"/>
      <c r="B63" s="38"/>
      <c r="H63" s="48"/>
    </row>
    <row r="64">
      <c r="A64" s="38"/>
      <c r="B64" s="38"/>
      <c r="H64" s="48"/>
    </row>
    <row r="65">
      <c r="A65" s="38"/>
      <c r="B65" s="38"/>
      <c r="H65" s="48"/>
    </row>
    <row r="66">
      <c r="A66" s="38"/>
      <c r="B66" s="38"/>
      <c r="H66" s="48"/>
    </row>
    <row r="67">
      <c r="A67" s="38"/>
      <c r="B67" s="38"/>
      <c r="H67" s="48"/>
    </row>
    <row r="68">
      <c r="A68" s="38"/>
      <c r="B68" s="38"/>
      <c r="H68" s="48"/>
    </row>
    <row r="69">
      <c r="A69" s="38"/>
      <c r="B69" s="38"/>
      <c r="H69" s="48"/>
    </row>
    <row r="70">
      <c r="A70" s="38"/>
      <c r="B70" s="38"/>
      <c r="H70" s="48"/>
    </row>
    <row r="71">
      <c r="A71" s="38"/>
      <c r="B71" s="38"/>
      <c r="H71" s="48"/>
    </row>
    <row r="72">
      <c r="A72" s="38"/>
      <c r="B72" s="38"/>
      <c r="H72" s="48"/>
    </row>
    <row r="73">
      <c r="A73" s="38"/>
      <c r="B73" s="38"/>
      <c r="H73" s="48"/>
    </row>
    <row r="74">
      <c r="A74" s="38"/>
      <c r="B74" s="38"/>
      <c r="H74" s="48"/>
    </row>
    <row r="75">
      <c r="A75" s="38"/>
      <c r="B75" s="38"/>
      <c r="H75" s="48"/>
    </row>
    <row r="76">
      <c r="A76" s="38"/>
      <c r="B76" s="38"/>
      <c r="H76" s="48"/>
    </row>
    <row r="77">
      <c r="A77" s="38"/>
      <c r="B77" s="38"/>
      <c r="H77" s="48"/>
    </row>
    <row r="78">
      <c r="A78" s="38"/>
      <c r="B78" s="38"/>
      <c r="H78" s="48"/>
    </row>
    <row r="79">
      <c r="A79" s="38"/>
      <c r="B79" s="38"/>
      <c r="H79" s="48"/>
    </row>
    <row r="80">
      <c r="A80" s="38"/>
      <c r="B80" s="38"/>
      <c r="H80" s="48"/>
    </row>
    <row r="81">
      <c r="A81" s="38"/>
      <c r="B81" s="38"/>
      <c r="H81" s="48"/>
    </row>
    <row r="82">
      <c r="A82" s="38"/>
      <c r="B82" s="38"/>
      <c r="H82" s="48"/>
    </row>
    <row r="83">
      <c r="A83" s="38"/>
      <c r="B83" s="38"/>
      <c r="H83" s="48"/>
    </row>
    <row r="84">
      <c r="A84" s="38"/>
      <c r="B84" s="38"/>
      <c r="H84" s="48"/>
    </row>
    <row r="85">
      <c r="A85" s="38"/>
      <c r="B85" s="38"/>
      <c r="H85" s="48"/>
    </row>
    <row r="86">
      <c r="A86" s="38"/>
      <c r="B86" s="38"/>
      <c r="H86" s="48"/>
    </row>
    <row r="87">
      <c r="A87" s="38"/>
      <c r="B87" s="38"/>
      <c r="H87" s="48"/>
    </row>
    <row r="88">
      <c r="A88" s="38"/>
      <c r="B88" s="38"/>
      <c r="H88" s="48"/>
    </row>
    <row r="89">
      <c r="A89" s="38"/>
      <c r="B89" s="38"/>
      <c r="H89" s="48"/>
    </row>
    <row r="90">
      <c r="A90" s="38"/>
      <c r="B90" s="38"/>
      <c r="H90" s="48"/>
    </row>
    <row r="91">
      <c r="A91" s="38"/>
      <c r="B91" s="38"/>
      <c r="H91" s="48"/>
    </row>
    <row r="92">
      <c r="A92" s="38"/>
      <c r="B92" s="38"/>
      <c r="H92" s="48"/>
    </row>
    <row r="93">
      <c r="A93" s="38"/>
      <c r="B93" s="38"/>
      <c r="H93" s="48"/>
    </row>
    <row r="94">
      <c r="A94" s="38"/>
      <c r="B94" s="38"/>
      <c r="H94" s="48"/>
    </row>
    <row r="95">
      <c r="A95" s="38"/>
      <c r="B95" s="38"/>
      <c r="H95" s="48"/>
    </row>
    <row r="96">
      <c r="A96" s="38"/>
      <c r="B96" s="38"/>
      <c r="H96" s="48"/>
    </row>
    <row r="97">
      <c r="A97" s="38"/>
      <c r="B97" s="38"/>
      <c r="H97" s="48"/>
    </row>
    <row r="98">
      <c r="A98" s="38"/>
      <c r="B98" s="38"/>
      <c r="H98" s="48"/>
    </row>
    <row r="99">
      <c r="A99" s="38"/>
      <c r="B99" s="38"/>
      <c r="H99" s="48"/>
    </row>
    <row r="100">
      <c r="A100" s="38"/>
      <c r="B100" s="38"/>
      <c r="H100" s="48"/>
    </row>
    <row r="101">
      <c r="A101" s="38"/>
      <c r="B101" s="38"/>
      <c r="H101" s="48"/>
    </row>
    <row r="102">
      <c r="A102" s="38"/>
      <c r="B102" s="38"/>
      <c r="H102" s="48"/>
    </row>
    <row r="103">
      <c r="A103" s="38"/>
      <c r="B103" s="38"/>
      <c r="H103" s="48"/>
    </row>
    <row r="104">
      <c r="A104" s="38"/>
      <c r="B104" s="38"/>
      <c r="H104" s="48"/>
    </row>
    <row r="105">
      <c r="A105" s="38"/>
      <c r="B105" s="38"/>
      <c r="H105" s="48"/>
    </row>
    <row r="106">
      <c r="A106" s="38"/>
      <c r="B106" s="38"/>
      <c r="H106" s="48"/>
    </row>
    <row r="107">
      <c r="A107" s="38"/>
      <c r="B107" s="38"/>
      <c r="H107" s="48"/>
    </row>
    <row r="108">
      <c r="A108" s="38"/>
      <c r="B108" s="38"/>
      <c r="H108" s="48"/>
    </row>
    <row r="109">
      <c r="A109" s="38"/>
      <c r="B109" s="38"/>
      <c r="H109" s="48"/>
    </row>
    <row r="110">
      <c r="A110" s="38"/>
      <c r="B110" s="38"/>
      <c r="H110" s="48"/>
    </row>
    <row r="111">
      <c r="A111" s="38"/>
      <c r="B111" s="38"/>
      <c r="H111" s="48"/>
    </row>
    <row r="112">
      <c r="A112" s="38"/>
      <c r="B112" s="38"/>
      <c r="H112" s="48"/>
    </row>
    <row r="113">
      <c r="A113" s="38"/>
      <c r="B113" s="38"/>
      <c r="H113" s="48"/>
    </row>
    <row r="114">
      <c r="A114" s="38"/>
      <c r="B114" s="38"/>
      <c r="H114" s="48"/>
    </row>
    <row r="115">
      <c r="A115" s="38"/>
      <c r="B115" s="38"/>
      <c r="H115" s="48"/>
    </row>
    <row r="116">
      <c r="A116" s="38"/>
      <c r="B116" s="38"/>
      <c r="H116" s="48"/>
    </row>
  </sheetData>
  <customSheetViews>
    <customSheetView guid="{6CD6178E-E499-4C26-A7E5-B9CC2CED365D}" filter="1" showAutoFilter="1">
      <autoFilter ref="$B$1:$H$48"/>
    </customSheetView>
  </customSheetViews>
  <mergeCells count="578">
    <mergeCell ref="B345:D345"/>
    <mergeCell ref="B346:D346"/>
    <mergeCell ref="B347:D347"/>
    <mergeCell ref="B348:D348"/>
    <mergeCell ref="B349:D349"/>
    <mergeCell ref="B350:D350"/>
    <mergeCell ref="B351:D351"/>
    <mergeCell ref="B352:D352"/>
    <mergeCell ref="B353:D353"/>
    <mergeCell ref="B354:D354"/>
    <mergeCell ref="B355:D355"/>
    <mergeCell ref="B356:D356"/>
    <mergeCell ref="B357:D357"/>
    <mergeCell ref="B358:D358"/>
    <mergeCell ref="B359:D359"/>
    <mergeCell ref="B360:D360"/>
    <mergeCell ref="B361:D361"/>
    <mergeCell ref="B362:D362"/>
    <mergeCell ref="B363:D363"/>
    <mergeCell ref="B364:D364"/>
    <mergeCell ref="B365:D365"/>
    <mergeCell ref="B366:D366"/>
    <mergeCell ref="B367:D367"/>
    <mergeCell ref="B368:D368"/>
    <mergeCell ref="B369:D369"/>
    <mergeCell ref="B370:D370"/>
    <mergeCell ref="B371:D371"/>
    <mergeCell ref="B372:D372"/>
    <mergeCell ref="B373:D373"/>
    <mergeCell ref="B374:D374"/>
    <mergeCell ref="B375:D375"/>
    <mergeCell ref="B376:D376"/>
    <mergeCell ref="B377:D377"/>
    <mergeCell ref="B378:D378"/>
    <mergeCell ref="B379:D379"/>
    <mergeCell ref="B380:D380"/>
    <mergeCell ref="B381:D381"/>
    <mergeCell ref="B382:D382"/>
    <mergeCell ref="B383:D383"/>
    <mergeCell ref="B384:D384"/>
    <mergeCell ref="B385:D385"/>
    <mergeCell ref="B386:D386"/>
    <mergeCell ref="B387:D387"/>
    <mergeCell ref="B388:D388"/>
    <mergeCell ref="B389:D389"/>
    <mergeCell ref="B390:D390"/>
    <mergeCell ref="B391:D391"/>
    <mergeCell ref="B392:D392"/>
    <mergeCell ref="B393:D393"/>
    <mergeCell ref="B394:D394"/>
    <mergeCell ref="B395:D395"/>
    <mergeCell ref="B396:D396"/>
    <mergeCell ref="B397:D397"/>
    <mergeCell ref="B398:D398"/>
    <mergeCell ref="B399:D399"/>
    <mergeCell ref="B400:D400"/>
    <mergeCell ref="B401:D401"/>
    <mergeCell ref="B402:D402"/>
    <mergeCell ref="B403:D403"/>
    <mergeCell ref="B404:D404"/>
    <mergeCell ref="B405:D405"/>
    <mergeCell ref="B406:D406"/>
    <mergeCell ref="B407:D407"/>
    <mergeCell ref="B408:D408"/>
    <mergeCell ref="B409:D409"/>
    <mergeCell ref="B410:D410"/>
    <mergeCell ref="B411:D411"/>
    <mergeCell ref="B412:D412"/>
    <mergeCell ref="B413:D413"/>
    <mergeCell ref="B414:D414"/>
    <mergeCell ref="B415:D415"/>
    <mergeCell ref="B416:D416"/>
    <mergeCell ref="B417:D417"/>
    <mergeCell ref="B418:D418"/>
    <mergeCell ref="B419:D419"/>
    <mergeCell ref="B420:D420"/>
    <mergeCell ref="B421:D421"/>
    <mergeCell ref="B422:D422"/>
    <mergeCell ref="B423:D423"/>
    <mergeCell ref="B424:D424"/>
    <mergeCell ref="B425:D425"/>
    <mergeCell ref="B426:D426"/>
    <mergeCell ref="B427:D427"/>
    <mergeCell ref="B428:D428"/>
    <mergeCell ref="B429:D429"/>
    <mergeCell ref="B430:D430"/>
    <mergeCell ref="B431:D431"/>
    <mergeCell ref="B432:D432"/>
    <mergeCell ref="B433:D433"/>
    <mergeCell ref="B434:D434"/>
    <mergeCell ref="B435:D435"/>
    <mergeCell ref="B436:D436"/>
    <mergeCell ref="B437:D437"/>
    <mergeCell ref="B438:D438"/>
    <mergeCell ref="B439:D439"/>
    <mergeCell ref="B440:D440"/>
    <mergeCell ref="B441:D441"/>
    <mergeCell ref="B442:D442"/>
    <mergeCell ref="B443:D443"/>
    <mergeCell ref="B444:D444"/>
    <mergeCell ref="B445:D445"/>
    <mergeCell ref="B446:D446"/>
    <mergeCell ref="B447:D447"/>
    <mergeCell ref="B448:D448"/>
    <mergeCell ref="B449:D449"/>
    <mergeCell ref="B450:D450"/>
    <mergeCell ref="B451:D451"/>
    <mergeCell ref="B452:D452"/>
    <mergeCell ref="B453:D453"/>
    <mergeCell ref="B454:D454"/>
    <mergeCell ref="B455:D455"/>
    <mergeCell ref="B456:D456"/>
    <mergeCell ref="B457:D457"/>
    <mergeCell ref="B458:D458"/>
    <mergeCell ref="B459:D459"/>
    <mergeCell ref="B460:D460"/>
    <mergeCell ref="B461:D461"/>
    <mergeCell ref="B462:D462"/>
    <mergeCell ref="B463:D463"/>
    <mergeCell ref="B464:D464"/>
    <mergeCell ref="B465:D465"/>
    <mergeCell ref="B466:D466"/>
    <mergeCell ref="B467:D467"/>
    <mergeCell ref="B468:D468"/>
    <mergeCell ref="B469:D469"/>
    <mergeCell ref="B470:D470"/>
    <mergeCell ref="B471:D471"/>
    <mergeCell ref="B472:D472"/>
    <mergeCell ref="B473:D473"/>
    <mergeCell ref="B474:D474"/>
    <mergeCell ref="B475:D475"/>
    <mergeCell ref="B476:D476"/>
    <mergeCell ref="B477:D477"/>
    <mergeCell ref="B478:D478"/>
    <mergeCell ref="B479:D479"/>
    <mergeCell ref="B480:D480"/>
    <mergeCell ref="B481:D481"/>
    <mergeCell ref="B482:D482"/>
    <mergeCell ref="B483:D483"/>
    <mergeCell ref="B484:D484"/>
    <mergeCell ref="B485:D485"/>
    <mergeCell ref="B486:D486"/>
    <mergeCell ref="B487:D487"/>
    <mergeCell ref="B488:D488"/>
    <mergeCell ref="B489:D489"/>
    <mergeCell ref="B490:D490"/>
    <mergeCell ref="B491:D491"/>
    <mergeCell ref="B541:D541"/>
    <mergeCell ref="B542:D542"/>
    <mergeCell ref="B543:D543"/>
    <mergeCell ref="B544:D544"/>
    <mergeCell ref="B545:D545"/>
    <mergeCell ref="B546:D546"/>
    <mergeCell ref="B547:D547"/>
    <mergeCell ref="B548:D548"/>
    <mergeCell ref="B549:D549"/>
    <mergeCell ref="B550:D550"/>
    <mergeCell ref="B551:D551"/>
    <mergeCell ref="B552:D552"/>
    <mergeCell ref="B553:D553"/>
    <mergeCell ref="B554:D554"/>
    <mergeCell ref="B555:D555"/>
    <mergeCell ref="B556:D556"/>
    <mergeCell ref="B557:D557"/>
    <mergeCell ref="B558:D558"/>
    <mergeCell ref="B559:D559"/>
    <mergeCell ref="B560:D560"/>
    <mergeCell ref="B561:D561"/>
    <mergeCell ref="B562:D562"/>
    <mergeCell ref="B563:D563"/>
    <mergeCell ref="B564:D564"/>
    <mergeCell ref="B565:D565"/>
    <mergeCell ref="B566:D566"/>
    <mergeCell ref="B567:D567"/>
    <mergeCell ref="B568:D568"/>
    <mergeCell ref="B576:D576"/>
    <mergeCell ref="B577:D577"/>
    <mergeCell ref="B578:D578"/>
    <mergeCell ref="B579:D579"/>
    <mergeCell ref="B569:D569"/>
    <mergeCell ref="B570:D570"/>
    <mergeCell ref="B571:D571"/>
    <mergeCell ref="B572:D572"/>
    <mergeCell ref="B573:D573"/>
    <mergeCell ref="B574:D574"/>
    <mergeCell ref="B575:D575"/>
    <mergeCell ref="B492:D492"/>
    <mergeCell ref="B493:D493"/>
    <mergeCell ref="B494:D494"/>
    <mergeCell ref="B495:D495"/>
    <mergeCell ref="B496:D496"/>
    <mergeCell ref="B497:D497"/>
    <mergeCell ref="B498:D498"/>
    <mergeCell ref="B499:D499"/>
    <mergeCell ref="B500:D500"/>
    <mergeCell ref="B501:D501"/>
    <mergeCell ref="B502:D502"/>
    <mergeCell ref="B503:D503"/>
    <mergeCell ref="B504:D504"/>
    <mergeCell ref="B505:D505"/>
    <mergeCell ref="B506:D506"/>
    <mergeCell ref="B507:D507"/>
    <mergeCell ref="B508:D508"/>
    <mergeCell ref="B509:D509"/>
    <mergeCell ref="B510:D510"/>
    <mergeCell ref="B511:D511"/>
    <mergeCell ref="B512:D512"/>
    <mergeCell ref="B513:D513"/>
    <mergeCell ref="B514:D514"/>
    <mergeCell ref="B515:D515"/>
    <mergeCell ref="B516:D516"/>
    <mergeCell ref="B517:D517"/>
    <mergeCell ref="B518:D518"/>
    <mergeCell ref="B519:D519"/>
    <mergeCell ref="B520:D520"/>
    <mergeCell ref="B521:D521"/>
    <mergeCell ref="B522:D522"/>
    <mergeCell ref="B523:D523"/>
    <mergeCell ref="B524:D524"/>
    <mergeCell ref="B525:D525"/>
    <mergeCell ref="B526:D526"/>
    <mergeCell ref="B527:D527"/>
    <mergeCell ref="B528:D528"/>
    <mergeCell ref="B529:D529"/>
    <mergeCell ref="B530:D530"/>
    <mergeCell ref="B531:D531"/>
    <mergeCell ref="B532:D532"/>
    <mergeCell ref="B533:D533"/>
    <mergeCell ref="B534:D534"/>
    <mergeCell ref="B535:D535"/>
    <mergeCell ref="B536:D536"/>
    <mergeCell ref="B537:D537"/>
    <mergeCell ref="B538:D538"/>
    <mergeCell ref="B539:D539"/>
    <mergeCell ref="B540:D540"/>
    <mergeCell ref="B1:F1"/>
    <mergeCell ref="B2:D2"/>
    <mergeCell ref="B3:D3"/>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B50:D50"/>
    <mergeCell ref="B52:D52"/>
    <mergeCell ref="B53:D53"/>
    <mergeCell ref="B54:D54"/>
    <mergeCell ref="B55:D55"/>
    <mergeCell ref="B56:D56"/>
    <mergeCell ref="B57:D57"/>
    <mergeCell ref="B58:D58"/>
    <mergeCell ref="B59:D59"/>
    <mergeCell ref="B60:D60"/>
    <mergeCell ref="B61:D61"/>
    <mergeCell ref="B62:D62"/>
    <mergeCell ref="B63:D63"/>
    <mergeCell ref="B64:D64"/>
    <mergeCell ref="B65:D65"/>
    <mergeCell ref="B66:D66"/>
    <mergeCell ref="B67:D67"/>
    <mergeCell ref="B68:D68"/>
    <mergeCell ref="B69:D69"/>
    <mergeCell ref="B70:D70"/>
    <mergeCell ref="B71:D71"/>
    <mergeCell ref="B72:D72"/>
    <mergeCell ref="B73:D73"/>
    <mergeCell ref="B74:D74"/>
    <mergeCell ref="B75:D75"/>
    <mergeCell ref="B76:D76"/>
    <mergeCell ref="B77:D77"/>
    <mergeCell ref="B78:D78"/>
    <mergeCell ref="B79:D79"/>
    <mergeCell ref="B80:D80"/>
    <mergeCell ref="B81:D81"/>
    <mergeCell ref="B82:D82"/>
    <mergeCell ref="B83:D83"/>
    <mergeCell ref="B84:D84"/>
    <mergeCell ref="B85:D85"/>
    <mergeCell ref="B86:D86"/>
    <mergeCell ref="B87:D87"/>
    <mergeCell ref="B88:D88"/>
    <mergeCell ref="B89:D89"/>
    <mergeCell ref="B90:D90"/>
    <mergeCell ref="B91:D91"/>
    <mergeCell ref="B92:D92"/>
    <mergeCell ref="B93:D93"/>
    <mergeCell ref="B94:D94"/>
    <mergeCell ref="B95:D95"/>
    <mergeCell ref="B96:D96"/>
    <mergeCell ref="B97:D97"/>
    <mergeCell ref="B98:D98"/>
    <mergeCell ref="B99:D99"/>
    <mergeCell ref="B100:D100"/>
    <mergeCell ref="B101:D101"/>
    <mergeCell ref="B102:D102"/>
    <mergeCell ref="B103:D103"/>
    <mergeCell ref="B104:D104"/>
    <mergeCell ref="B105:D105"/>
    <mergeCell ref="B106:D106"/>
    <mergeCell ref="B107:D107"/>
    <mergeCell ref="B108:D108"/>
    <mergeCell ref="B109:D109"/>
    <mergeCell ref="B110:D110"/>
    <mergeCell ref="B111:D111"/>
    <mergeCell ref="B112:D112"/>
    <mergeCell ref="B113:D113"/>
    <mergeCell ref="B114:D114"/>
    <mergeCell ref="B115:D115"/>
    <mergeCell ref="B116:D116"/>
    <mergeCell ref="B117:D117"/>
    <mergeCell ref="B118:D118"/>
    <mergeCell ref="B119:D119"/>
    <mergeCell ref="B120:D120"/>
    <mergeCell ref="B121:D121"/>
    <mergeCell ref="B122:D122"/>
    <mergeCell ref="B123:D123"/>
    <mergeCell ref="B124:D124"/>
    <mergeCell ref="B125:D125"/>
    <mergeCell ref="B126:D126"/>
    <mergeCell ref="B127:D127"/>
    <mergeCell ref="B128:D128"/>
    <mergeCell ref="B129:D129"/>
    <mergeCell ref="B130:D130"/>
    <mergeCell ref="B131:D131"/>
    <mergeCell ref="B132:D132"/>
    <mergeCell ref="B133:D133"/>
    <mergeCell ref="B134:D134"/>
    <mergeCell ref="B135:D135"/>
    <mergeCell ref="B136:D136"/>
    <mergeCell ref="B137:D137"/>
    <mergeCell ref="B138:D138"/>
    <mergeCell ref="B139:D139"/>
    <mergeCell ref="B140:D140"/>
    <mergeCell ref="B141:D141"/>
    <mergeCell ref="B142:D142"/>
    <mergeCell ref="B143:D143"/>
    <mergeCell ref="B144:D144"/>
    <mergeCell ref="B145:D145"/>
    <mergeCell ref="B146:D146"/>
    <mergeCell ref="B147:D147"/>
    <mergeCell ref="B148:D148"/>
    <mergeCell ref="B149:D149"/>
    <mergeCell ref="B150:D150"/>
    <mergeCell ref="B151:D151"/>
    <mergeCell ref="B152:D152"/>
    <mergeCell ref="B153:D153"/>
    <mergeCell ref="B154:D154"/>
    <mergeCell ref="B155:D155"/>
    <mergeCell ref="B156:D156"/>
    <mergeCell ref="B157:D157"/>
    <mergeCell ref="B158:D158"/>
    <mergeCell ref="B159:D159"/>
    <mergeCell ref="B160:D160"/>
    <mergeCell ref="B161:D161"/>
    <mergeCell ref="B162:D162"/>
    <mergeCell ref="B163:D163"/>
    <mergeCell ref="B164:D164"/>
    <mergeCell ref="B165:D165"/>
    <mergeCell ref="B166:D166"/>
    <mergeCell ref="B167:D167"/>
    <mergeCell ref="B168:D168"/>
    <mergeCell ref="B169:D169"/>
    <mergeCell ref="B170:D170"/>
    <mergeCell ref="B171:D171"/>
    <mergeCell ref="B172:D172"/>
    <mergeCell ref="B173:D173"/>
    <mergeCell ref="B174:D174"/>
    <mergeCell ref="B175:D175"/>
    <mergeCell ref="B176:D176"/>
    <mergeCell ref="B177:D177"/>
    <mergeCell ref="B178:D178"/>
    <mergeCell ref="B179:D179"/>
    <mergeCell ref="B180:D180"/>
    <mergeCell ref="B181:D181"/>
    <mergeCell ref="B182:D182"/>
    <mergeCell ref="B183:D183"/>
    <mergeCell ref="B184:D184"/>
    <mergeCell ref="B185:D185"/>
    <mergeCell ref="B186:D186"/>
    <mergeCell ref="B187:D187"/>
    <mergeCell ref="B188:D188"/>
    <mergeCell ref="B189:D189"/>
    <mergeCell ref="B190:D190"/>
    <mergeCell ref="B191:D191"/>
    <mergeCell ref="B192:D192"/>
    <mergeCell ref="B193:D193"/>
    <mergeCell ref="B194:D194"/>
    <mergeCell ref="B195:D195"/>
    <mergeCell ref="B196:D196"/>
    <mergeCell ref="B197:D197"/>
    <mergeCell ref="B198:D198"/>
    <mergeCell ref="B199:D199"/>
    <mergeCell ref="B200:D200"/>
    <mergeCell ref="B201:D201"/>
    <mergeCell ref="B202:D202"/>
    <mergeCell ref="B203:D203"/>
    <mergeCell ref="B204:D204"/>
    <mergeCell ref="B205:D205"/>
    <mergeCell ref="B206:D206"/>
    <mergeCell ref="B207:D207"/>
    <mergeCell ref="B208:D208"/>
    <mergeCell ref="B209:D209"/>
    <mergeCell ref="B210:D210"/>
    <mergeCell ref="B211:D211"/>
    <mergeCell ref="B212:D212"/>
    <mergeCell ref="B213:D213"/>
    <mergeCell ref="B214:D214"/>
    <mergeCell ref="B215:D215"/>
    <mergeCell ref="B216:D216"/>
    <mergeCell ref="B217:D217"/>
    <mergeCell ref="B218:D218"/>
    <mergeCell ref="B219:D219"/>
    <mergeCell ref="B220:D220"/>
    <mergeCell ref="B221:D221"/>
    <mergeCell ref="B222:D222"/>
    <mergeCell ref="B223:D223"/>
    <mergeCell ref="B224:D224"/>
    <mergeCell ref="B225:D225"/>
    <mergeCell ref="B226:D226"/>
    <mergeCell ref="B227:D227"/>
    <mergeCell ref="B228:D228"/>
    <mergeCell ref="B229:D229"/>
    <mergeCell ref="B230:D230"/>
    <mergeCell ref="B231:D231"/>
    <mergeCell ref="B232:D232"/>
    <mergeCell ref="B233:D233"/>
    <mergeCell ref="B234:D234"/>
    <mergeCell ref="B235:D235"/>
    <mergeCell ref="B236:D236"/>
    <mergeCell ref="B237:D237"/>
    <mergeCell ref="B238:D238"/>
    <mergeCell ref="B239:D239"/>
    <mergeCell ref="B240:D240"/>
    <mergeCell ref="B241:D241"/>
    <mergeCell ref="B242:D242"/>
    <mergeCell ref="B243:D243"/>
    <mergeCell ref="B244:D244"/>
    <mergeCell ref="B245:D245"/>
    <mergeCell ref="B246:D246"/>
    <mergeCell ref="B247:D247"/>
    <mergeCell ref="B248:D248"/>
    <mergeCell ref="B249:D249"/>
    <mergeCell ref="B250:D250"/>
    <mergeCell ref="B251:D251"/>
    <mergeCell ref="B252:D252"/>
    <mergeCell ref="B253:D253"/>
    <mergeCell ref="B254:D254"/>
    <mergeCell ref="B255:D255"/>
    <mergeCell ref="B256:D256"/>
    <mergeCell ref="B257:D257"/>
    <mergeCell ref="B258:D258"/>
    <mergeCell ref="B259:D259"/>
    <mergeCell ref="B260:D260"/>
    <mergeCell ref="B261:D261"/>
    <mergeCell ref="B262:D262"/>
    <mergeCell ref="B263:D263"/>
    <mergeCell ref="B264:D264"/>
    <mergeCell ref="B265:D265"/>
    <mergeCell ref="B266:D266"/>
    <mergeCell ref="B267:D267"/>
    <mergeCell ref="B268:D268"/>
    <mergeCell ref="B269:D269"/>
    <mergeCell ref="B270:D270"/>
    <mergeCell ref="B271:D271"/>
    <mergeCell ref="B272:D272"/>
    <mergeCell ref="B273:D273"/>
    <mergeCell ref="B274:D274"/>
    <mergeCell ref="B275:D275"/>
    <mergeCell ref="B276:D276"/>
    <mergeCell ref="B277:D277"/>
    <mergeCell ref="B278:D278"/>
    <mergeCell ref="B279:D279"/>
    <mergeCell ref="B280:D280"/>
    <mergeCell ref="B281:D281"/>
    <mergeCell ref="B282:D282"/>
    <mergeCell ref="B283:D283"/>
    <mergeCell ref="B284:D284"/>
    <mergeCell ref="B285:D285"/>
    <mergeCell ref="B286:D286"/>
    <mergeCell ref="B287:D287"/>
    <mergeCell ref="B288:D288"/>
    <mergeCell ref="B289:D289"/>
    <mergeCell ref="B290:D290"/>
    <mergeCell ref="B291:D291"/>
    <mergeCell ref="B292:D292"/>
    <mergeCell ref="B293:D293"/>
    <mergeCell ref="B294:D294"/>
    <mergeCell ref="B295:D295"/>
    <mergeCell ref="B296:D296"/>
    <mergeCell ref="B297:D297"/>
    <mergeCell ref="B298:D298"/>
    <mergeCell ref="B299:D299"/>
    <mergeCell ref="B300:D300"/>
    <mergeCell ref="B301:D301"/>
    <mergeCell ref="B302:D302"/>
    <mergeCell ref="B303:D303"/>
    <mergeCell ref="B304:D304"/>
    <mergeCell ref="B305:D305"/>
    <mergeCell ref="B306:D306"/>
    <mergeCell ref="B307:D307"/>
    <mergeCell ref="B308:D308"/>
    <mergeCell ref="B309:D309"/>
    <mergeCell ref="B310:D310"/>
    <mergeCell ref="B311:D311"/>
    <mergeCell ref="B312:D312"/>
    <mergeCell ref="B313:D313"/>
    <mergeCell ref="B314:D314"/>
    <mergeCell ref="B315:D315"/>
    <mergeCell ref="B316:D316"/>
    <mergeCell ref="B317:D317"/>
    <mergeCell ref="B318:D318"/>
    <mergeCell ref="B319:D319"/>
    <mergeCell ref="B320:D320"/>
    <mergeCell ref="B321:D321"/>
    <mergeCell ref="B322:D322"/>
    <mergeCell ref="B323:D323"/>
    <mergeCell ref="B324:D324"/>
    <mergeCell ref="B325:D325"/>
    <mergeCell ref="B326:D326"/>
    <mergeCell ref="B327:D327"/>
    <mergeCell ref="B328:D328"/>
    <mergeCell ref="B329:D329"/>
    <mergeCell ref="B330:D330"/>
    <mergeCell ref="B331:D331"/>
    <mergeCell ref="B332:D332"/>
    <mergeCell ref="B333:D333"/>
    <mergeCell ref="B334:D334"/>
    <mergeCell ref="B335:D335"/>
    <mergeCell ref="B336:D336"/>
    <mergeCell ref="B337:D337"/>
    <mergeCell ref="B338:D338"/>
    <mergeCell ref="B339:D339"/>
    <mergeCell ref="B340:D340"/>
    <mergeCell ref="B341:D341"/>
    <mergeCell ref="B342:D342"/>
    <mergeCell ref="B343:D343"/>
    <mergeCell ref="B344:D344"/>
  </mergeCells>
  <conditionalFormatting sqref="F3:F24">
    <cfRule type="cellIs" dxfId="0" priority="1" operator="equal">
      <formula>1</formula>
    </cfRule>
  </conditionalFormatting>
  <conditionalFormatting sqref="F3:F24">
    <cfRule type="cellIs" dxfId="1" priority="2" operator="equal">
      <formula>0</formula>
    </cfRule>
  </conditionalFormatting>
  <conditionalFormatting sqref="F3:F24">
    <cfRule type="cellIs" dxfId="2" priority="3" operator="equal">
      <formula>-1</formula>
    </cfRule>
  </conditionalFormatting>
  <dataValidations>
    <dataValidation type="list" allowBlank="1" showErrorMessage="1" sqref="H3:H24">
      <formula1>"IEEE,ACM,Scholar,Science Direct,Wiley Interscience,Google Scholar"</formula1>
    </dataValidation>
  </dataValidations>
  <hyperlinks>
    <hyperlink r:id="rId1" ref="B3"/>
    <hyperlink r:id="rId2" ref="B4"/>
    <hyperlink r:id="rId3" ref="B5"/>
    <hyperlink r:id="rId4" ref="B6"/>
    <hyperlink r:id="rId5" ref="B7"/>
    <hyperlink r:id="rId6" ref="B8"/>
    <hyperlink r:id="rId7" ref="B9"/>
    <hyperlink r:id="rId8" ref="B10"/>
    <hyperlink r:id="rId9" ref="B11"/>
    <hyperlink r:id="rId10" ref="I11"/>
    <hyperlink r:id="rId11" ref="B12"/>
    <hyperlink r:id="rId12" ref="B13"/>
    <hyperlink r:id="rId13" ref="B14"/>
    <hyperlink r:id="rId14" ref="B15"/>
    <hyperlink r:id="rId15" ref="B16"/>
    <hyperlink r:id="rId16" ref="B17"/>
    <hyperlink r:id="rId17" ref="I17"/>
    <hyperlink r:id="rId18" ref="B18"/>
    <hyperlink r:id="rId19" ref="B19"/>
    <hyperlink r:id="rId20" ref="I19"/>
    <hyperlink r:id="rId21" ref="B20"/>
    <hyperlink r:id="rId22" ref="B21"/>
    <hyperlink r:id="rId23" ref="I21"/>
    <hyperlink r:id="rId24" ref="B22"/>
    <hyperlink r:id="rId25" ref="B23"/>
    <hyperlink r:id="rId26" ref="B24"/>
  </hyperlinks>
  <drawing r:id="rId27"/>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9.13"/>
    <col customWidth="1" min="2" max="4" width="25.25"/>
    <col customWidth="1" min="5" max="5" width="25.88"/>
    <col customWidth="1" min="6" max="6" width="12.38"/>
    <col customWidth="1" min="7" max="7" width="61.13"/>
    <col customWidth="1" min="8" max="8" width="12.13"/>
    <col customWidth="1" min="9" max="9" width="6.5"/>
    <col customWidth="1" min="10" max="10" width="16.25"/>
    <col customWidth="1" min="11" max="11" width="9.25"/>
    <col customWidth="1" min="12" max="12" width="29.25"/>
    <col customWidth="1" min="13" max="13" width="42.25"/>
  </cols>
  <sheetData>
    <row r="1">
      <c r="A1" s="34" t="s">
        <v>403</v>
      </c>
      <c r="B1" s="34" t="s">
        <v>370</v>
      </c>
      <c r="G1" s="34"/>
      <c r="H1" s="60"/>
      <c r="J1" s="61"/>
      <c r="K1" s="61"/>
      <c r="L1" s="61"/>
      <c r="M1" s="61"/>
      <c r="N1" s="38"/>
      <c r="O1" s="38"/>
    </row>
    <row r="2">
      <c r="A2" s="39" t="s">
        <v>5</v>
      </c>
      <c r="B2" s="39" t="s">
        <v>24</v>
      </c>
      <c r="E2" s="39" t="s">
        <v>26</v>
      </c>
      <c r="F2" s="39" t="s">
        <v>263</v>
      </c>
      <c r="G2" s="39" t="s">
        <v>404</v>
      </c>
      <c r="H2" s="39" t="s">
        <v>265</v>
      </c>
      <c r="J2" s="63"/>
      <c r="K2" s="63"/>
      <c r="L2" s="63"/>
      <c r="M2" s="63"/>
      <c r="N2" s="63"/>
      <c r="O2" s="63"/>
      <c r="P2" s="63"/>
      <c r="Q2" s="63"/>
    </row>
    <row r="3">
      <c r="A3" s="38" t="s">
        <v>267</v>
      </c>
      <c r="B3" s="69" t="s">
        <v>55</v>
      </c>
      <c r="E3" s="41">
        <v>2023.0</v>
      </c>
      <c r="F3" s="41">
        <v>1.0</v>
      </c>
      <c r="G3" s="41" t="s">
        <v>405</v>
      </c>
      <c r="H3" s="48" t="s">
        <v>269</v>
      </c>
      <c r="J3" s="63"/>
      <c r="K3" s="63"/>
      <c r="L3" s="63"/>
      <c r="M3" s="63"/>
      <c r="N3" s="63"/>
      <c r="O3" s="63"/>
      <c r="P3" s="63"/>
      <c r="Q3" s="63"/>
    </row>
    <row r="4">
      <c r="A4" s="38" t="s">
        <v>271</v>
      </c>
      <c r="B4" s="70" t="s">
        <v>57</v>
      </c>
      <c r="E4" s="41">
        <v>2021.0</v>
      </c>
      <c r="F4" s="41">
        <v>1.0</v>
      </c>
      <c r="G4" s="41" t="s">
        <v>406</v>
      </c>
      <c r="H4" s="48" t="s">
        <v>269</v>
      </c>
      <c r="J4" s="63"/>
      <c r="K4" s="63"/>
      <c r="L4" s="63"/>
      <c r="M4" s="63"/>
      <c r="N4" s="63"/>
      <c r="O4" s="63"/>
      <c r="P4" s="63"/>
      <c r="Q4" s="63"/>
    </row>
    <row r="5">
      <c r="A5" s="38" t="s">
        <v>275</v>
      </c>
      <c r="B5" s="70" t="s">
        <v>61</v>
      </c>
      <c r="E5" s="41">
        <v>2021.0</v>
      </c>
      <c r="F5" s="41">
        <v>1.0</v>
      </c>
      <c r="G5" s="41" t="s">
        <v>407</v>
      </c>
      <c r="H5" s="48" t="s">
        <v>281</v>
      </c>
      <c r="J5" s="63"/>
      <c r="K5" s="63"/>
      <c r="L5" s="63"/>
      <c r="M5" s="63"/>
      <c r="N5" s="63"/>
      <c r="O5" s="63"/>
      <c r="P5" s="63"/>
      <c r="Q5" s="63"/>
    </row>
    <row r="6">
      <c r="A6" s="38" t="s">
        <v>277</v>
      </c>
      <c r="B6" s="70" t="s">
        <v>65</v>
      </c>
      <c r="E6" s="41">
        <v>2019.0</v>
      </c>
      <c r="F6" s="41">
        <v>0.0</v>
      </c>
      <c r="G6" s="71" t="s">
        <v>408</v>
      </c>
      <c r="H6" s="48" t="s">
        <v>281</v>
      </c>
      <c r="J6" s="63"/>
      <c r="K6" s="63"/>
      <c r="L6" s="63"/>
      <c r="M6" s="63"/>
      <c r="N6" s="63"/>
      <c r="O6" s="63"/>
      <c r="P6" s="63"/>
      <c r="Q6" s="63"/>
    </row>
    <row r="7">
      <c r="A7" s="38" t="s">
        <v>279</v>
      </c>
      <c r="B7" s="70" t="s">
        <v>85</v>
      </c>
      <c r="E7" s="41">
        <v>2021.0</v>
      </c>
      <c r="F7" s="41">
        <v>1.0</v>
      </c>
      <c r="G7" s="41" t="s">
        <v>409</v>
      </c>
      <c r="H7" s="48" t="s">
        <v>290</v>
      </c>
    </row>
    <row r="8">
      <c r="A8" s="38" t="s">
        <v>282</v>
      </c>
      <c r="B8" s="70" t="s">
        <v>92</v>
      </c>
      <c r="E8" s="41">
        <v>2020.0</v>
      </c>
      <c r="F8" s="41">
        <v>1.0</v>
      </c>
      <c r="G8" s="72" t="s">
        <v>410</v>
      </c>
      <c r="H8" s="48" t="s">
        <v>290</v>
      </c>
    </row>
    <row r="9">
      <c r="A9" s="38" t="s">
        <v>379</v>
      </c>
      <c r="B9" s="70" t="s">
        <v>95</v>
      </c>
      <c r="E9" s="42">
        <v>2021.0</v>
      </c>
      <c r="F9" s="41">
        <v>0.0</v>
      </c>
      <c r="G9" s="41" t="s">
        <v>411</v>
      </c>
      <c r="H9" s="48" t="s">
        <v>290</v>
      </c>
    </row>
    <row r="10">
      <c r="A10" s="38" t="s">
        <v>381</v>
      </c>
      <c r="B10" s="70" t="s">
        <v>102</v>
      </c>
      <c r="E10" s="41">
        <v>2020.0</v>
      </c>
      <c r="F10" s="41">
        <v>0.0</v>
      </c>
      <c r="G10" s="41" t="s">
        <v>412</v>
      </c>
      <c r="H10" s="48" t="s">
        <v>290</v>
      </c>
      <c r="I10" s="64" t="s">
        <v>413</v>
      </c>
    </row>
    <row r="11">
      <c r="A11" s="38" t="s">
        <v>284</v>
      </c>
      <c r="B11" s="70" t="s">
        <v>103</v>
      </c>
      <c r="E11" s="42">
        <v>2022.0</v>
      </c>
      <c r="F11" s="41">
        <v>0.0</v>
      </c>
      <c r="G11" s="41" t="s">
        <v>414</v>
      </c>
      <c r="H11" s="48" t="s">
        <v>290</v>
      </c>
    </row>
    <row r="12">
      <c r="A12" s="38" t="s">
        <v>286</v>
      </c>
      <c r="B12" s="70" t="s">
        <v>105</v>
      </c>
      <c r="E12" s="41">
        <v>2020.0</v>
      </c>
      <c r="F12" s="41">
        <v>0.0</v>
      </c>
      <c r="G12" s="73" t="s">
        <v>415</v>
      </c>
      <c r="H12" s="48" t="s">
        <v>290</v>
      </c>
    </row>
    <row r="13">
      <c r="A13" s="38" t="s">
        <v>386</v>
      </c>
      <c r="B13" s="70" t="s">
        <v>108</v>
      </c>
      <c r="E13" s="41">
        <v>2023.0</v>
      </c>
      <c r="F13" s="41">
        <v>1.0</v>
      </c>
      <c r="G13" s="41" t="s">
        <v>416</v>
      </c>
      <c r="H13" s="48" t="s">
        <v>290</v>
      </c>
    </row>
    <row r="14">
      <c r="A14" s="38" t="s">
        <v>388</v>
      </c>
      <c r="B14" s="69" t="s">
        <v>118</v>
      </c>
      <c r="E14" s="41">
        <v>2021.0</v>
      </c>
      <c r="F14" s="41">
        <v>1.0</v>
      </c>
      <c r="G14" s="41" t="s">
        <v>417</v>
      </c>
      <c r="H14" s="48" t="s">
        <v>290</v>
      </c>
      <c r="I14" s="42" t="s">
        <v>316</v>
      </c>
    </row>
    <row r="15">
      <c r="A15" s="38" t="s">
        <v>288</v>
      </c>
      <c r="B15" s="70" t="s">
        <v>128</v>
      </c>
      <c r="E15" s="41">
        <v>2018.0</v>
      </c>
      <c r="F15" s="41">
        <v>0.0</v>
      </c>
      <c r="G15" s="41" t="s">
        <v>418</v>
      </c>
      <c r="H15" s="48" t="s">
        <v>290</v>
      </c>
    </row>
    <row r="16">
      <c r="A16" s="38" t="s">
        <v>391</v>
      </c>
      <c r="B16" s="70" t="s">
        <v>136</v>
      </c>
      <c r="E16" s="41">
        <v>2019.0</v>
      </c>
      <c r="F16" s="41">
        <v>0.0</v>
      </c>
      <c r="G16" s="41" t="s">
        <v>419</v>
      </c>
      <c r="H16" s="48" t="s">
        <v>290</v>
      </c>
      <c r="I16" s="64" t="s">
        <v>420</v>
      </c>
    </row>
    <row r="17">
      <c r="A17" s="38" t="s">
        <v>291</v>
      </c>
      <c r="B17" s="69" t="s">
        <v>138</v>
      </c>
      <c r="E17" s="42">
        <v>2023.0</v>
      </c>
      <c r="F17" s="41">
        <v>1.0</v>
      </c>
      <c r="G17" s="41" t="s">
        <v>421</v>
      </c>
      <c r="H17" s="48" t="s">
        <v>290</v>
      </c>
    </row>
    <row r="18">
      <c r="A18" s="38" t="s">
        <v>293</v>
      </c>
      <c r="B18" s="69" t="s">
        <v>157</v>
      </c>
      <c r="E18" s="42">
        <v>2018.0</v>
      </c>
      <c r="F18" s="41">
        <v>0.0</v>
      </c>
      <c r="G18" s="41" t="s">
        <v>422</v>
      </c>
      <c r="H18" s="48" t="s">
        <v>290</v>
      </c>
      <c r="I18" s="64" t="s">
        <v>423</v>
      </c>
    </row>
    <row r="19">
      <c r="A19" s="38" t="s">
        <v>295</v>
      </c>
      <c r="B19" s="69" t="s">
        <v>158</v>
      </c>
      <c r="E19" s="41">
        <v>2023.0</v>
      </c>
      <c r="F19" s="41">
        <v>1.0</v>
      </c>
      <c r="G19" s="41" t="s">
        <v>424</v>
      </c>
      <c r="H19" s="48" t="s">
        <v>290</v>
      </c>
    </row>
    <row r="20">
      <c r="A20" s="38" t="s">
        <v>297</v>
      </c>
      <c r="B20" s="70" t="s">
        <v>177</v>
      </c>
      <c r="E20" s="41">
        <v>2023.0</v>
      </c>
      <c r="F20" s="41">
        <v>1.0</v>
      </c>
      <c r="G20" s="41" t="s">
        <v>425</v>
      </c>
      <c r="H20" s="48" t="s">
        <v>290</v>
      </c>
      <c r="I20" s="64" t="s">
        <v>426</v>
      </c>
    </row>
    <row r="21">
      <c r="A21" s="38" t="s">
        <v>299</v>
      </c>
      <c r="B21" s="70" t="s">
        <v>190</v>
      </c>
      <c r="E21" s="42">
        <v>2020.0</v>
      </c>
      <c r="F21" s="41">
        <v>0.0</v>
      </c>
      <c r="G21" s="41" t="s">
        <v>427</v>
      </c>
      <c r="H21" s="48" t="s">
        <v>290</v>
      </c>
    </row>
    <row r="22">
      <c r="A22" s="38" t="s">
        <v>301</v>
      </c>
      <c r="B22" s="70" t="s">
        <v>53</v>
      </c>
      <c r="E22" s="41">
        <v>2021.0</v>
      </c>
      <c r="F22" s="41">
        <v>1.0</v>
      </c>
      <c r="G22" s="41" t="s">
        <v>428</v>
      </c>
      <c r="H22" s="48" t="s">
        <v>290</v>
      </c>
    </row>
    <row r="23">
      <c r="A23" s="38" t="s">
        <v>303</v>
      </c>
      <c r="B23" s="70" t="s">
        <v>217</v>
      </c>
      <c r="E23" s="41">
        <v>2020.0</v>
      </c>
      <c r="F23" s="41">
        <v>1.0</v>
      </c>
      <c r="G23" s="41" t="s">
        <v>429</v>
      </c>
      <c r="H23" s="48" t="s">
        <v>290</v>
      </c>
    </row>
    <row r="24">
      <c r="A24" s="38"/>
      <c r="B24" s="38"/>
      <c r="E24" s="43"/>
      <c r="F24" s="41"/>
      <c r="G24" s="44"/>
      <c r="H24" s="48"/>
    </row>
    <row r="25">
      <c r="A25" s="38"/>
      <c r="B25" s="38"/>
      <c r="E25" s="43"/>
      <c r="F25" s="41"/>
      <c r="G25" s="44"/>
      <c r="H25" s="48"/>
    </row>
    <row r="26">
      <c r="A26" s="38"/>
      <c r="B26" s="38"/>
      <c r="E26" s="43"/>
      <c r="F26" s="41"/>
      <c r="G26" s="44"/>
      <c r="H26" s="48"/>
    </row>
    <row r="27">
      <c r="A27" s="38"/>
      <c r="B27" s="38"/>
      <c r="E27" s="43"/>
      <c r="F27" s="41"/>
      <c r="G27" s="44"/>
      <c r="H27" s="48"/>
    </row>
    <row r="28">
      <c r="A28" s="38"/>
      <c r="B28" s="38"/>
      <c r="E28" s="43"/>
      <c r="F28" s="41"/>
      <c r="G28" s="44"/>
      <c r="H28" s="48"/>
    </row>
    <row r="29">
      <c r="A29" s="38"/>
      <c r="B29" s="38"/>
      <c r="E29" s="41"/>
      <c r="F29" s="41"/>
      <c r="G29" s="48"/>
      <c r="H29" s="48"/>
    </row>
    <row r="30">
      <c r="A30" s="40"/>
      <c r="B30" s="40"/>
      <c r="E30" s="41"/>
      <c r="F30" s="48"/>
      <c r="G30" s="48"/>
      <c r="H30" s="48"/>
    </row>
    <row r="31">
      <c r="A31" s="38"/>
      <c r="B31" s="38"/>
      <c r="E31" s="43"/>
      <c r="F31" s="48"/>
      <c r="G31" s="48"/>
      <c r="H31" s="48"/>
    </row>
    <row r="32">
      <c r="A32" s="38"/>
      <c r="B32" s="38"/>
      <c r="E32" s="41"/>
      <c r="F32" s="48"/>
      <c r="G32" s="48"/>
      <c r="H32" s="48"/>
    </row>
    <row r="33">
      <c r="A33" s="38"/>
      <c r="B33" s="38"/>
      <c r="E33" s="41"/>
      <c r="F33" s="44"/>
      <c r="G33" s="44"/>
      <c r="H33" s="48"/>
    </row>
    <row r="34">
      <c r="A34" s="38"/>
      <c r="B34" s="38"/>
      <c r="E34" s="41"/>
      <c r="F34" s="44"/>
      <c r="G34" s="44"/>
      <c r="H34" s="48"/>
    </row>
    <row r="35">
      <c r="A35" s="38"/>
      <c r="B35" s="38"/>
      <c r="E35" s="43"/>
      <c r="F35" s="55"/>
      <c r="G35" s="55"/>
      <c r="H35" s="48"/>
    </row>
    <row r="36">
      <c r="A36" s="38"/>
      <c r="B36" s="38"/>
      <c r="E36" s="41"/>
      <c r="F36" s="48"/>
      <c r="G36" s="48"/>
      <c r="H36" s="48"/>
    </row>
    <row r="37">
      <c r="A37" s="38"/>
      <c r="B37" s="38"/>
      <c r="E37" s="43"/>
      <c r="F37" s="44"/>
      <c r="G37" s="44"/>
      <c r="H37" s="48"/>
    </row>
    <row r="38">
      <c r="A38" s="38"/>
      <c r="B38" s="38"/>
      <c r="E38" s="43"/>
      <c r="F38" s="44"/>
      <c r="G38" s="44"/>
      <c r="H38" s="48"/>
    </row>
    <row r="39">
      <c r="A39" s="38"/>
      <c r="B39" s="38"/>
      <c r="E39" s="43"/>
      <c r="F39" s="44"/>
      <c r="G39" s="44"/>
      <c r="H39" s="48"/>
    </row>
    <row r="40">
      <c r="A40" s="38"/>
      <c r="B40" s="38"/>
      <c r="E40" s="43"/>
      <c r="F40" s="44"/>
      <c r="G40" s="44"/>
      <c r="H40" s="48"/>
    </row>
    <row r="41">
      <c r="A41" s="38"/>
      <c r="B41" s="38"/>
      <c r="E41" s="43"/>
      <c r="F41" s="44"/>
      <c r="G41" s="44"/>
      <c r="H41" s="48"/>
    </row>
    <row r="42">
      <c r="A42" s="38"/>
      <c r="B42" s="38"/>
      <c r="E42" s="43"/>
      <c r="F42" s="44"/>
      <c r="G42" s="44"/>
      <c r="H42" s="48"/>
    </row>
    <row r="43">
      <c r="A43" s="38"/>
      <c r="B43" s="38"/>
      <c r="E43" s="43"/>
      <c r="F43" s="44"/>
      <c r="G43" s="44"/>
      <c r="H43" s="48"/>
    </row>
    <row r="44">
      <c r="A44" s="38"/>
      <c r="B44" s="38"/>
      <c r="E44" s="43"/>
      <c r="F44" s="44"/>
      <c r="G44" s="44"/>
      <c r="H44" s="48"/>
    </row>
    <row r="45">
      <c r="A45" s="38"/>
      <c r="B45" s="38"/>
      <c r="E45" s="43"/>
      <c r="F45" s="44"/>
      <c r="G45" s="44"/>
      <c r="H45" s="48"/>
    </row>
    <row r="46">
      <c r="A46" s="38"/>
      <c r="B46" s="38"/>
      <c r="E46" s="43"/>
      <c r="F46" s="44"/>
      <c r="G46" s="44"/>
      <c r="H46" s="48"/>
    </row>
    <row r="47">
      <c r="A47" s="38"/>
      <c r="B47" s="38"/>
      <c r="E47" s="43"/>
      <c r="F47" s="44"/>
      <c r="G47" s="44"/>
      <c r="H47" s="48"/>
    </row>
    <row r="48">
      <c r="A48" s="38"/>
      <c r="B48" s="38"/>
      <c r="E48" s="43"/>
      <c r="F48" s="44"/>
      <c r="G48" s="44"/>
      <c r="H48" s="48"/>
    </row>
    <row r="49">
      <c r="A49" s="38"/>
      <c r="B49" s="38"/>
      <c r="E49" s="43"/>
      <c r="F49" s="44"/>
      <c r="G49" s="44"/>
      <c r="H49" s="48"/>
    </row>
    <row r="50">
      <c r="H50" s="48"/>
    </row>
    <row r="51">
      <c r="A51" s="38"/>
      <c r="B51" s="38"/>
      <c r="H51" s="48"/>
    </row>
    <row r="52">
      <c r="A52" s="38"/>
      <c r="B52" s="38"/>
      <c r="H52" s="48"/>
    </row>
    <row r="53">
      <c r="A53" s="38"/>
      <c r="B53" s="38"/>
      <c r="H53" s="48"/>
    </row>
    <row r="54">
      <c r="A54" s="38"/>
      <c r="B54" s="38"/>
      <c r="H54" s="48"/>
    </row>
    <row r="55">
      <c r="A55" s="38"/>
      <c r="B55" s="38"/>
      <c r="H55" s="48"/>
    </row>
    <row r="56">
      <c r="A56" s="38"/>
      <c r="B56" s="38"/>
      <c r="H56" s="48"/>
    </row>
    <row r="57">
      <c r="A57" s="38"/>
      <c r="B57" s="38"/>
      <c r="H57" s="48"/>
    </row>
    <row r="58">
      <c r="A58" s="38"/>
      <c r="B58" s="38"/>
      <c r="H58" s="48"/>
    </row>
    <row r="59">
      <c r="A59" s="38"/>
      <c r="B59" s="38"/>
      <c r="H59" s="48"/>
    </row>
    <row r="60">
      <c r="A60" s="38"/>
      <c r="B60" s="38"/>
      <c r="H60" s="48"/>
    </row>
    <row r="61">
      <c r="A61" s="38"/>
      <c r="B61" s="38"/>
      <c r="H61" s="48"/>
    </row>
    <row r="62">
      <c r="A62" s="38"/>
      <c r="B62" s="38"/>
      <c r="H62" s="48"/>
    </row>
    <row r="63">
      <c r="A63" s="38"/>
      <c r="B63" s="38"/>
      <c r="H63" s="48"/>
    </row>
    <row r="64">
      <c r="A64" s="38"/>
      <c r="B64" s="38"/>
      <c r="H64" s="48"/>
    </row>
    <row r="65">
      <c r="A65" s="38"/>
      <c r="B65" s="38"/>
      <c r="H65" s="48"/>
    </row>
    <row r="66">
      <c r="A66" s="38"/>
      <c r="B66" s="38"/>
      <c r="H66" s="48"/>
    </row>
    <row r="67">
      <c r="A67" s="38"/>
      <c r="B67" s="38"/>
      <c r="H67" s="48"/>
    </row>
    <row r="68">
      <c r="A68" s="38"/>
      <c r="B68" s="38"/>
      <c r="H68" s="48"/>
    </row>
    <row r="69">
      <c r="A69" s="38"/>
      <c r="B69" s="38"/>
      <c r="H69" s="48"/>
    </row>
    <row r="70">
      <c r="A70" s="38"/>
      <c r="B70" s="38"/>
      <c r="H70" s="48"/>
    </row>
    <row r="71">
      <c r="A71" s="38"/>
      <c r="B71" s="38"/>
      <c r="H71" s="48"/>
    </row>
    <row r="72">
      <c r="A72" s="38"/>
      <c r="B72" s="38"/>
      <c r="H72" s="48"/>
    </row>
    <row r="73">
      <c r="A73" s="38"/>
      <c r="B73" s="38"/>
      <c r="H73" s="48"/>
    </row>
    <row r="74">
      <c r="A74" s="38"/>
      <c r="B74" s="38"/>
      <c r="H74" s="48"/>
    </row>
    <row r="75">
      <c r="A75" s="38"/>
      <c r="B75" s="38"/>
      <c r="H75" s="48"/>
    </row>
    <row r="76">
      <c r="A76" s="38"/>
      <c r="B76" s="38"/>
      <c r="H76" s="48"/>
    </row>
    <row r="77">
      <c r="A77" s="38"/>
      <c r="B77" s="38"/>
      <c r="H77" s="48"/>
    </row>
    <row r="78">
      <c r="A78" s="38"/>
      <c r="B78" s="38"/>
      <c r="H78" s="48"/>
    </row>
    <row r="79">
      <c r="A79" s="38"/>
      <c r="B79" s="38"/>
      <c r="H79" s="48"/>
    </row>
    <row r="80">
      <c r="A80" s="38"/>
      <c r="B80" s="38"/>
      <c r="H80" s="48"/>
    </row>
    <row r="81">
      <c r="A81" s="38"/>
      <c r="B81" s="38"/>
      <c r="H81" s="48"/>
    </row>
    <row r="82">
      <c r="A82" s="38"/>
      <c r="B82" s="38"/>
      <c r="H82" s="48"/>
    </row>
    <row r="83">
      <c r="A83" s="38"/>
      <c r="B83" s="38"/>
      <c r="H83" s="48"/>
    </row>
    <row r="84">
      <c r="A84" s="38"/>
      <c r="B84" s="38"/>
      <c r="H84" s="48"/>
    </row>
    <row r="85">
      <c r="A85" s="38"/>
      <c r="B85" s="38"/>
      <c r="H85" s="48"/>
    </row>
    <row r="86">
      <c r="A86" s="38"/>
      <c r="B86" s="38"/>
      <c r="H86" s="48"/>
    </row>
    <row r="87">
      <c r="A87" s="38"/>
      <c r="B87" s="38"/>
      <c r="H87" s="48"/>
    </row>
    <row r="88">
      <c r="A88" s="38"/>
      <c r="B88" s="38"/>
      <c r="H88" s="48"/>
    </row>
    <row r="89">
      <c r="A89" s="38"/>
      <c r="B89" s="38"/>
      <c r="H89" s="48"/>
    </row>
    <row r="90">
      <c r="A90" s="38"/>
      <c r="B90" s="38"/>
      <c r="H90" s="48"/>
    </row>
    <row r="91">
      <c r="A91" s="38"/>
      <c r="B91" s="38"/>
      <c r="H91" s="48"/>
    </row>
    <row r="92">
      <c r="A92" s="38"/>
      <c r="B92" s="38"/>
      <c r="H92" s="48"/>
    </row>
    <row r="93">
      <c r="A93" s="38"/>
      <c r="B93" s="38"/>
      <c r="H93" s="48"/>
    </row>
    <row r="94">
      <c r="A94" s="38"/>
      <c r="B94" s="38"/>
      <c r="H94" s="48"/>
    </row>
    <row r="95">
      <c r="A95" s="38"/>
      <c r="B95" s="38"/>
      <c r="H95" s="48"/>
    </row>
    <row r="96">
      <c r="A96" s="38"/>
      <c r="B96" s="38"/>
      <c r="H96" s="48"/>
    </row>
    <row r="97">
      <c r="A97" s="38"/>
      <c r="B97" s="38"/>
      <c r="H97" s="48"/>
    </row>
    <row r="98">
      <c r="A98" s="38"/>
      <c r="B98" s="38"/>
      <c r="H98" s="48"/>
    </row>
    <row r="99">
      <c r="A99" s="38"/>
      <c r="B99" s="38"/>
      <c r="H99" s="48"/>
    </row>
    <row r="100">
      <c r="A100" s="38"/>
      <c r="B100" s="38"/>
      <c r="H100" s="48"/>
    </row>
    <row r="101">
      <c r="A101" s="38"/>
      <c r="B101" s="38"/>
      <c r="H101" s="48"/>
    </row>
    <row r="102">
      <c r="A102" s="38"/>
      <c r="B102" s="38"/>
      <c r="H102" s="48"/>
    </row>
    <row r="103">
      <c r="A103" s="38"/>
      <c r="B103" s="38"/>
      <c r="H103" s="48"/>
    </row>
    <row r="104">
      <c r="A104" s="38"/>
      <c r="B104" s="38"/>
      <c r="H104" s="48"/>
    </row>
    <row r="105">
      <c r="A105" s="38"/>
      <c r="B105" s="38"/>
      <c r="H105" s="48"/>
    </row>
    <row r="106">
      <c r="A106" s="38"/>
      <c r="B106" s="38"/>
      <c r="H106" s="48"/>
    </row>
    <row r="107">
      <c r="A107" s="38"/>
      <c r="B107" s="38"/>
      <c r="H107" s="48"/>
    </row>
    <row r="108">
      <c r="A108" s="38"/>
      <c r="B108" s="38"/>
      <c r="H108" s="48"/>
    </row>
    <row r="109">
      <c r="A109" s="38"/>
      <c r="B109" s="38"/>
      <c r="H109" s="48"/>
    </row>
    <row r="110">
      <c r="A110" s="38"/>
      <c r="B110" s="38"/>
      <c r="H110" s="48"/>
    </row>
    <row r="111">
      <c r="A111" s="38"/>
      <c r="B111" s="38"/>
      <c r="H111" s="48"/>
    </row>
    <row r="112">
      <c r="A112" s="38"/>
      <c r="B112" s="38"/>
      <c r="H112" s="48"/>
    </row>
    <row r="113">
      <c r="A113" s="38"/>
      <c r="B113" s="38"/>
      <c r="H113" s="48"/>
    </row>
    <row r="114">
      <c r="A114" s="38"/>
      <c r="B114" s="38"/>
      <c r="H114" s="48"/>
    </row>
    <row r="115">
      <c r="A115" s="38"/>
      <c r="B115" s="38"/>
      <c r="H115" s="48"/>
    </row>
  </sheetData>
  <customSheetViews>
    <customSheetView guid="{6CD6178E-E499-4C26-A7E5-B9CC2CED365D}" filter="1" showAutoFilter="1">
      <autoFilter ref="$B$1:$H$47"/>
    </customSheetView>
  </customSheetViews>
  <mergeCells count="577">
    <mergeCell ref="B345:D345"/>
    <mergeCell ref="B346:D346"/>
    <mergeCell ref="B347:D347"/>
    <mergeCell ref="B348:D348"/>
    <mergeCell ref="B349:D349"/>
    <mergeCell ref="B350:D350"/>
    <mergeCell ref="B351:D351"/>
    <mergeCell ref="B352:D352"/>
    <mergeCell ref="B353:D353"/>
    <mergeCell ref="B354:D354"/>
    <mergeCell ref="B355:D355"/>
    <mergeCell ref="B356:D356"/>
    <mergeCell ref="B357:D357"/>
    <mergeCell ref="B358:D358"/>
    <mergeCell ref="B359:D359"/>
    <mergeCell ref="B360:D360"/>
    <mergeCell ref="B361:D361"/>
    <mergeCell ref="B362:D362"/>
    <mergeCell ref="B363:D363"/>
    <mergeCell ref="B364:D364"/>
    <mergeCell ref="B365:D365"/>
    <mergeCell ref="B366:D366"/>
    <mergeCell ref="B367:D367"/>
    <mergeCell ref="B368:D368"/>
    <mergeCell ref="B369:D369"/>
    <mergeCell ref="B370:D370"/>
    <mergeCell ref="B371:D371"/>
    <mergeCell ref="B372:D372"/>
    <mergeCell ref="B373:D373"/>
    <mergeCell ref="B374:D374"/>
    <mergeCell ref="B375:D375"/>
    <mergeCell ref="B376:D376"/>
    <mergeCell ref="B377:D377"/>
    <mergeCell ref="B378:D378"/>
    <mergeCell ref="B379:D379"/>
    <mergeCell ref="B380:D380"/>
    <mergeCell ref="B381:D381"/>
    <mergeCell ref="B382:D382"/>
    <mergeCell ref="B383:D383"/>
    <mergeCell ref="B384:D384"/>
    <mergeCell ref="B385:D385"/>
    <mergeCell ref="B386:D386"/>
    <mergeCell ref="B387:D387"/>
    <mergeCell ref="B388:D388"/>
    <mergeCell ref="B389:D389"/>
    <mergeCell ref="B390:D390"/>
    <mergeCell ref="B391:D391"/>
    <mergeCell ref="B392:D392"/>
    <mergeCell ref="B393:D393"/>
    <mergeCell ref="B394:D394"/>
    <mergeCell ref="B395:D395"/>
    <mergeCell ref="B396:D396"/>
    <mergeCell ref="B397:D397"/>
    <mergeCell ref="B398:D398"/>
    <mergeCell ref="B399:D399"/>
    <mergeCell ref="B400:D400"/>
    <mergeCell ref="B401:D401"/>
    <mergeCell ref="B402:D402"/>
    <mergeCell ref="B403:D403"/>
    <mergeCell ref="B404:D404"/>
    <mergeCell ref="B405:D405"/>
    <mergeCell ref="B406:D406"/>
    <mergeCell ref="B407:D407"/>
    <mergeCell ref="B408:D408"/>
    <mergeCell ref="B409:D409"/>
    <mergeCell ref="B410:D410"/>
    <mergeCell ref="B411:D411"/>
    <mergeCell ref="B412:D412"/>
    <mergeCell ref="B413:D413"/>
    <mergeCell ref="B414:D414"/>
    <mergeCell ref="B415:D415"/>
    <mergeCell ref="B416:D416"/>
    <mergeCell ref="B417:D417"/>
    <mergeCell ref="B418:D418"/>
    <mergeCell ref="B419:D419"/>
    <mergeCell ref="B420:D420"/>
    <mergeCell ref="B421:D421"/>
    <mergeCell ref="B422:D422"/>
    <mergeCell ref="B423:D423"/>
    <mergeCell ref="B424:D424"/>
    <mergeCell ref="B425:D425"/>
    <mergeCell ref="B426:D426"/>
    <mergeCell ref="B427:D427"/>
    <mergeCell ref="B428:D428"/>
    <mergeCell ref="B429:D429"/>
    <mergeCell ref="B430:D430"/>
    <mergeCell ref="B431:D431"/>
    <mergeCell ref="B432:D432"/>
    <mergeCell ref="B433:D433"/>
    <mergeCell ref="B434:D434"/>
    <mergeCell ref="B435:D435"/>
    <mergeCell ref="B436:D436"/>
    <mergeCell ref="B437:D437"/>
    <mergeCell ref="B438:D438"/>
    <mergeCell ref="B439:D439"/>
    <mergeCell ref="B440:D440"/>
    <mergeCell ref="B441:D441"/>
    <mergeCell ref="B442:D442"/>
    <mergeCell ref="B443:D443"/>
    <mergeCell ref="B444:D444"/>
    <mergeCell ref="B445:D445"/>
    <mergeCell ref="B446:D446"/>
    <mergeCell ref="B447:D447"/>
    <mergeCell ref="B448:D448"/>
    <mergeCell ref="B449:D449"/>
    <mergeCell ref="B450:D450"/>
    <mergeCell ref="B451:D451"/>
    <mergeCell ref="B452:D452"/>
    <mergeCell ref="B453:D453"/>
    <mergeCell ref="B454:D454"/>
    <mergeCell ref="B455:D455"/>
    <mergeCell ref="B456:D456"/>
    <mergeCell ref="B457:D457"/>
    <mergeCell ref="B458:D458"/>
    <mergeCell ref="B459:D459"/>
    <mergeCell ref="B460:D460"/>
    <mergeCell ref="B461:D461"/>
    <mergeCell ref="B462:D462"/>
    <mergeCell ref="B463:D463"/>
    <mergeCell ref="B464:D464"/>
    <mergeCell ref="B465:D465"/>
    <mergeCell ref="B466:D466"/>
    <mergeCell ref="B467:D467"/>
    <mergeCell ref="B468:D468"/>
    <mergeCell ref="B469:D469"/>
    <mergeCell ref="B470:D470"/>
    <mergeCell ref="B471:D471"/>
    <mergeCell ref="B472:D472"/>
    <mergeCell ref="B473:D473"/>
    <mergeCell ref="B474:D474"/>
    <mergeCell ref="B475:D475"/>
    <mergeCell ref="B476:D476"/>
    <mergeCell ref="B477:D477"/>
    <mergeCell ref="B478:D478"/>
    <mergeCell ref="B479:D479"/>
    <mergeCell ref="B480:D480"/>
    <mergeCell ref="B481:D481"/>
    <mergeCell ref="B482:D482"/>
    <mergeCell ref="B483:D483"/>
    <mergeCell ref="B484:D484"/>
    <mergeCell ref="B485:D485"/>
    <mergeCell ref="B486:D486"/>
    <mergeCell ref="B487:D487"/>
    <mergeCell ref="B488:D488"/>
    <mergeCell ref="B489:D489"/>
    <mergeCell ref="B490:D490"/>
    <mergeCell ref="B491:D491"/>
    <mergeCell ref="B541:D541"/>
    <mergeCell ref="B542:D542"/>
    <mergeCell ref="B543:D543"/>
    <mergeCell ref="B544:D544"/>
    <mergeCell ref="B545:D545"/>
    <mergeCell ref="B546:D546"/>
    <mergeCell ref="B547:D547"/>
    <mergeCell ref="B548:D548"/>
    <mergeCell ref="B549:D549"/>
    <mergeCell ref="B550:D550"/>
    <mergeCell ref="B551:D551"/>
    <mergeCell ref="B552:D552"/>
    <mergeCell ref="B553:D553"/>
    <mergeCell ref="B554:D554"/>
    <mergeCell ref="B555:D555"/>
    <mergeCell ref="B556:D556"/>
    <mergeCell ref="B557:D557"/>
    <mergeCell ref="B558:D558"/>
    <mergeCell ref="B559:D559"/>
    <mergeCell ref="B560:D560"/>
    <mergeCell ref="B561:D561"/>
    <mergeCell ref="B562:D562"/>
    <mergeCell ref="B563:D563"/>
    <mergeCell ref="B564:D564"/>
    <mergeCell ref="B565:D565"/>
    <mergeCell ref="B566:D566"/>
    <mergeCell ref="B567:D567"/>
    <mergeCell ref="B568:D568"/>
    <mergeCell ref="B576:D576"/>
    <mergeCell ref="B577:D577"/>
    <mergeCell ref="B578:D578"/>
    <mergeCell ref="B569:D569"/>
    <mergeCell ref="B570:D570"/>
    <mergeCell ref="B571:D571"/>
    <mergeCell ref="B572:D572"/>
    <mergeCell ref="B573:D573"/>
    <mergeCell ref="B574:D574"/>
    <mergeCell ref="B575:D575"/>
    <mergeCell ref="B492:D492"/>
    <mergeCell ref="B493:D493"/>
    <mergeCell ref="B494:D494"/>
    <mergeCell ref="B495:D495"/>
    <mergeCell ref="B496:D496"/>
    <mergeCell ref="B497:D497"/>
    <mergeCell ref="B498:D498"/>
    <mergeCell ref="B499:D499"/>
    <mergeCell ref="B500:D500"/>
    <mergeCell ref="B501:D501"/>
    <mergeCell ref="B502:D502"/>
    <mergeCell ref="B503:D503"/>
    <mergeCell ref="B504:D504"/>
    <mergeCell ref="B505:D505"/>
    <mergeCell ref="B506:D506"/>
    <mergeCell ref="B507:D507"/>
    <mergeCell ref="B508:D508"/>
    <mergeCell ref="B509:D509"/>
    <mergeCell ref="B510:D510"/>
    <mergeCell ref="B511:D511"/>
    <mergeCell ref="B512:D512"/>
    <mergeCell ref="B513:D513"/>
    <mergeCell ref="B514:D514"/>
    <mergeCell ref="B515:D515"/>
    <mergeCell ref="B516:D516"/>
    <mergeCell ref="B517:D517"/>
    <mergeCell ref="B518:D518"/>
    <mergeCell ref="B519:D519"/>
    <mergeCell ref="B520:D520"/>
    <mergeCell ref="B521:D521"/>
    <mergeCell ref="B522:D522"/>
    <mergeCell ref="B523:D523"/>
    <mergeCell ref="B524:D524"/>
    <mergeCell ref="B525:D525"/>
    <mergeCell ref="B526:D526"/>
    <mergeCell ref="B527:D527"/>
    <mergeCell ref="B528:D528"/>
    <mergeCell ref="B529:D529"/>
    <mergeCell ref="B530:D530"/>
    <mergeCell ref="B531:D531"/>
    <mergeCell ref="B532:D532"/>
    <mergeCell ref="B533:D533"/>
    <mergeCell ref="B534:D534"/>
    <mergeCell ref="B535:D535"/>
    <mergeCell ref="B536:D536"/>
    <mergeCell ref="B537:D537"/>
    <mergeCell ref="B538:D538"/>
    <mergeCell ref="B539:D539"/>
    <mergeCell ref="B540:D540"/>
    <mergeCell ref="B1:F1"/>
    <mergeCell ref="B2:D2"/>
    <mergeCell ref="B3:D3"/>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B51:D51"/>
    <mergeCell ref="B52:D52"/>
    <mergeCell ref="B53:D53"/>
    <mergeCell ref="B54:D54"/>
    <mergeCell ref="B55:D55"/>
    <mergeCell ref="B56:D56"/>
    <mergeCell ref="B57:D57"/>
    <mergeCell ref="B58:D58"/>
    <mergeCell ref="B59:D59"/>
    <mergeCell ref="B60:D60"/>
    <mergeCell ref="B61:D61"/>
    <mergeCell ref="B62:D62"/>
    <mergeCell ref="B63:D63"/>
    <mergeCell ref="B64:D64"/>
    <mergeCell ref="B65:D65"/>
    <mergeCell ref="B66:D66"/>
    <mergeCell ref="B67:D67"/>
    <mergeCell ref="B68:D68"/>
    <mergeCell ref="B69:D69"/>
    <mergeCell ref="B70:D70"/>
    <mergeCell ref="B71:D71"/>
    <mergeCell ref="B72:D72"/>
    <mergeCell ref="B73:D73"/>
    <mergeCell ref="B74:D74"/>
    <mergeCell ref="B75:D75"/>
    <mergeCell ref="B76:D76"/>
    <mergeCell ref="B77:D77"/>
    <mergeCell ref="B78:D78"/>
    <mergeCell ref="B79:D79"/>
    <mergeCell ref="B80:D80"/>
    <mergeCell ref="B81:D81"/>
    <mergeCell ref="B82:D82"/>
    <mergeCell ref="B83:D83"/>
    <mergeCell ref="B84:D84"/>
    <mergeCell ref="B85:D85"/>
    <mergeCell ref="B86:D86"/>
    <mergeCell ref="B87:D87"/>
    <mergeCell ref="B88:D88"/>
    <mergeCell ref="B89:D89"/>
    <mergeCell ref="B90:D90"/>
    <mergeCell ref="B91:D91"/>
    <mergeCell ref="B92:D92"/>
    <mergeCell ref="B93:D93"/>
    <mergeCell ref="B94:D94"/>
    <mergeCell ref="B95:D95"/>
    <mergeCell ref="B96:D96"/>
    <mergeCell ref="B97:D97"/>
    <mergeCell ref="B98:D98"/>
    <mergeCell ref="B99:D99"/>
    <mergeCell ref="B100:D100"/>
    <mergeCell ref="B101:D101"/>
    <mergeCell ref="B102:D102"/>
    <mergeCell ref="B103:D103"/>
    <mergeCell ref="B104:D104"/>
    <mergeCell ref="B105:D105"/>
    <mergeCell ref="B106:D106"/>
    <mergeCell ref="B107:D107"/>
    <mergeCell ref="B108:D108"/>
    <mergeCell ref="B109:D109"/>
    <mergeCell ref="B110:D110"/>
    <mergeCell ref="B111:D111"/>
    <mergeCell ref="B112:D112"/>
    <mergeCell ref="B113:D113"/>
    <mergeCell ref="B114:D114"/>
    <mergeCell ref="B115:D115"/>
    <mergeCell ref="B116:D116"/>
    <mergeCell ref="B117:D117"/>
    <mergeCell ref="B118:D118"/>
    <mergeCell ref="B119:D119"/>
    <mergeCell ref="B120:D120"/>
    <mergeCell ref="B121:D121"/>
    <mergeCell ref="B122:D122"/>
    <mergeCell ref="B123:D123"/>
    <mergeCell ref="B124:D124"/>
    <mergeCell ref="B125:D125"/>
    <mergeCell ref="B126:D126"/>
    <mergeCell ref="B127:D127"/>
    <mergeCell ref="B128:D128"/>
    <mergeCell ref="B129:D129"/>
    <mergeCell ref="B130:D130"/>
    <mergeCell ref="B131:D131"/>
    <mergeCell ref="B132:D132"/>
    <mergeCell ref="B133:D133"/>
    <mergeCell ref="B134:D134"/>
    <mergeCell ref="B135:D135"/>
    <mergeCell ref="B136:D136"/>
    <mergeCell ref="B137:D137"/>
    <mergeCell ref="B138:D138"/>
    <mergeCell ref="B139:D139"/>
    <mergeCell ref="B140:D140"/>
    <mergeCell ref="B141:D141"/>
    <mergeCell ref="B142:D142"/>
    <mergeCell ref="B143:D143"/>
    <mergeCell ref="B144:D144"/>
    <mergeCell ref="B145:D145"/>
    <mergeCell ref="B146:D146"/>
    <mergeCell ref="B147:D147"/>
    <mergeCell ref="B148:D148"/>
    <mergeCell ref="B149:D149"/>
    <mergeCell ref="B150:D150"/>
    <mergeCell ref="B151:D151"/>
    <mergeCell ref="B152:D152"/>
    <mergeCell ref="B153:D153"/>
    <mergeCell ref="B154:D154"/>
    <mergeCell ref="B155:D155"/>
    <mergeCell ref="B156:D156"/>
    <mergeCell ref="B157:D157"/>
    <mergeCell ref="B158:D158"/>
    <mergeCell ref="B159:D159"/>
    <mergeCell ref="B160:D160"/>
    <mergeCell ref="B161:D161"/>
    <mergeCell ref="B162:D162"/>
    <mergeCell ref="B163:D163"/>
    <mergeCell ref="B164:D164"/>
    <mergeCell ref="B165:D165"/>
    <mergeCell ref="B166:D166"/>
    <mergeCell ref="B167:D167"/>
    <mergeCell ref="B168:D168"/>
    <mergeCell ref="B169:D169"/>
    <mergeCell ref="B170:D170"/>
    <mergeCell ref="B171:D171"/>
    <mergeCell ref="B172:D172"/>
    <mergeCell ref="B173:D173"/>
    <mergeCell ref="B174:D174"/>
    <mergeCell ref="B175:D175"/>
    <mergeCell ref="B176:D176"/>
    <mergeCell ref="B177:D177"/>
    <mergeCell ref="B178:D178"/>
    <mergeCell ref="B179:D179"/>
    <mergeCell ref="B180:D180"/>
    <mergeCell ref="B181:D181"/>
    <mergeCell ref="B182:D182"/>
    <mergeCell ref="B183:D183"/>
    <mergeCell ref="B184:D184"/>
    <mergeCell ref="B185:D185"/>
    <mergeCell ref="B186:D186"/>
    <mergeCell ref="B187:D187"/>
    <mergeCell ref="B188:D188"/>
    <mergeCell ref="B189:D189"/>
    <mergeCell ref="B190:D190"/>
    <mergeCell ref="B191:D191"/>
    <mergeCell ref="B192:D192"/>
    <mergeCell ref="B193:D193"/>
    <mergeCell ref="B194:D194"/>
    <mergeCell ref="B195:D195"/>
    <mergeCell ref="B196:D196"/>
    <mergeCell ref="B197:D197"/>
    <mergeCell ref="B198:D198"/>
    <mergeCell ref="B199:D199"/>
    <mergeCell ref="B200:D200"/>
    <mergeCell ref="B201:D201"/>
    <mergeCell ref="B202:D202"/>
    <mergeCell ref="B203:D203"/>
    <mergeCell ref="B204:D204"/>
    <mergeCell ref="B205:D205"/>
    <mergeCell ref="B206:D206"/>
    <mergeCell ref="B207:D207"/>
    <mergeCell ref="B208:D208"/>
    <mergeCell ref="B209:D209"/>
    <mergeCell ref="B210:D210"/>
    <mergeCell ref="B211:D211"/>
    <mergeCell ref="B212:D212"/>
    <mergeCell ref="B213:D213"/>
    <mergeCell ref="B214:D214"/>
    <mergeCell ref="B215:D215"/>
    <mergeCell ref="B216:D216"/>
    <mergeCell ref="B217:D217"/>
    <mergeCell ref="B218:D218"/>
    <mergeCell ref="B219:D219"/>
    <mergeCell ref="B220:D220"/>
    <mergeCell ref="B221:D221"/>
    <mergeCell ref="B222:D222"/>
    <mergeCell ref="B223:D223"/>
    <mergeCell ref="B224:D224"/>
    <mergeCell ref="B225:D225"/>
    <mergeCell ref="B226:D226"/>
    <mergeCell ref="B227:D227"/>
    <mergeCell ref="B228:D228"/>
    <mergeCell ref="B229:D229"/>
    <mergeCell ref="B230:D230"/>
    <mergeCell ref="B231:D231"/>
    <mergeCell ref="B232:D232"/>
    <mergeCell ref="B233:D233"/>
    <mergeCell ref="B234:D234"/>
    <mergeCell ref="B235:D235"/>
    <mergeCell ref="B236:D236"/>
    <mergeCell ref="B237:D237"/>
    <mergeCell ref="B238:D238"/>
    <mergeCell ref="B239:D239"/>
    <mergeCell ref="B240:D240"/>
    <mergeCell ref="B241:D241"/>
    <mergeCell ref="B242:D242"/>
    <mergeCell ref="B243:D243"/>
    <mergeCell ref="B244:D244"/>
    <mergeCell ref="B245:D245"/>
    <mergeCell ref="B246:D246"/>
    <mergeCell ref="B247:D247"/>
    <mergeCell ref="B248:D248"/>
    <mergeCell ref="B249:D249"/>
    <mergeCell ref="B250:D250"/>
    <mergeCell ref="B251:D251"/>
    <mergeCell ref="B252:D252"/>
    <mergeCell ref="B253:D253"/>
    <mergeCell ref="B254:D254"/>
    <mergeCell ref="B255:D255"/>
    <mergeCell ref="B256:D256"/>
    <mergeCell ref="B257:D257"/>
    <mergeCell ref="B258:D258"/>
    <mergeCell ref="B259:D259"/>
    <mergeCell ref="B260:D260"/>
    <mergeCell ref="B261:D261"/>
    <mergeCell ref="B262:D262"/>
    <mergeCell ref="B263:D263"/>
    <mergeCell ref="B264:D264"/>
    <mergeCell ref="B265:D265"/>
    <mergeCell ref="B266:D266"/>
    <mergeCell ref="B267:D267"/>
    <mergeCell ref="B268:D268"/>
    <mergeCell ref="B269:D269"/>
    <mergeCell ref="B270:D270"/>
    <mergeCell ref="B271:D271"/>
    <mergeCell ref="B272:D272"/>
    <mergeCell ref="B273:D273"/>
    <mergeCell ref="B274:D274"/>
    <mergeCell ref="B275:D275"/>
    <mergeCell ref="B276:D276"/>
    <mergeCell ref="B277:D277"/>
    <mergeCell ref="B278:D278"/>
    <mergeCell ref="B279:D279"/>
    <mergeCell ref="B280:D280"/>
    <mergeCell ref="B281:D281"/>
    <mergeCell ref="B282:D282"/>
    <mergeCell ref="B283:D283"/>
    <mergeCell ref="B284:D284"/>
    <mergeCell ref="B285:D285"/>
    <mergeCell ref="B286:D286"/>
    <mergeCell ref="B287:D287"/>
    <mergeCell ref="B288:D288"/>
    <mergeCell ref="B289:D289"/>
    <mergeCell ref="B290:D290"/>
    <mergeCell ref="B291:D291"/>
    <mergeCell ref="B292:D292"/>
    <mergeCell ref="B293:D293"/>
    <mergeCell ref="B294:D294"/>
    <mergeCell ref="B295:D295"/>
    <mergeCell ref="B296:D296"/>
    <mergeCell ref="B297:D297"/>
    <mergeCell ref="B298:D298"/>
    <mergeCell ref="B299:D299"/>
    <mergeCell ref="B300:D300"/>
    <mergeCell ref="B301:D301"/>
    <mergeCell ref="B302:D302"/>
    <mergeCell ref="B303:D303"/>
    <mergeCell ref="B304:D304"/>
    <mergeCell ref="B305:D305"/>
    <mergeCell ref="B306:D306"/>
    <mergeCell ref="B307:D307"/>
    <mergeCell ref="B308:D308"/>
    <mergeCell ref="B309:D309"/>
    <mergeCell ref="B310:D310"/>
    <mergeCell ref="B311:D311"/>
    <mergeCell ref="B312:D312"/>
    <mergeCell ref="B313:D313"/>
    <mergeCell ref="B314:D314"/>
    <mergeCell ref="B315:D315"/>
    <mergeCell ref="B316:D316"/>
    <mergeCell ref="B317:D317"/>
    <mergeCell ref="B318:D318"/>
    <mergeCell ref="B319:D319"/>
    <mergeCell ref="B320:D320"/>
    <mergeCell ref="B321:D321"/>
    <mergeCell ref="B322:D322"/>
    <mergeCell ref="B323:D323"/>
    <mergeCell ref="B324:D324"/>
    <mergeCell ref="B325:D325"/>
    <mergeCell ref="B326:D326"/>
    <mergeCell ref="B327:D327"/>
    <mergeCell ref="B328:D328"/>
    <mergeCell ref="B329:D329"/>
    <mergeCell ref="B330:D330"/>
    <mergeCell ref="B331:D331"/>
    <mergeCell ref="B332:D332"/>
    <mergeCell ref="B333:D333"/>
    <mergeCell ref="B334:D334"/>
    <mergeCell ref="B335:D335"/>
    <mergeCell ref="B336:D336"/>
    <mergeCell ref="B337:D337"/>
    <mergeCell ref="B338:D338"/>
    <mergeCell ref="B339:D339"/>
    <mergeCell ref="B340:D340"/>
    <mergeCell ref="B341:D341"/>
    <mergeCell ref="B342:D342"/>
    <mergeCell ref="B343:D343"/>
    <mergeCell ref="B344:D344"/>
  </mergeCells>
  <conditionalFormatting sqref="F3:F23">
    <cfRule type="cellIs" dxfId="0" priority="1" operator="equal">
      <formula>1</formula>
    </cfRule>
  </conditionalFormatting>
  <conditionalFormatting sqref="F3:F23">
    <cfRule type="cellIs" dxfId="1" priority="2" operator="equal">
      <formula>0</formula>
    </cfRule>
  </conditionalFormatting>
  <conditionalFormatting sqref="F3:F23">
    <cfRule type="cellIs" dxfId="2" priority="3" operator="equal">
      <formula>-1</formula>
    </cfRule>
  </conditionalFormatting>
  <dataValidations>
    <dataValidation type="list" allowBlank="1" showErrorMessage="1" sqref="H3:H65">
      <formula1>"IEEE,ACM,Scholar,Science Direct,Wiley Interscience,Google Scholar"</formula1>
    </dataValidation>
  </dataValidations>
  <hyperlinks>
    <hyperlink r:id="rId1" ref="I10"/>
    <hyperlink r:id="rId2" ref="I16"/>
    <hyperlink r:id="rId3" ref="I18"/>
    <hyperlink r:id="rId4" ref="I20"/>
  </hyperlinks>
  <drawing r:id="rId5"/>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9.13"/>
    <col customWidth="1" min="2" max="4" width="25.25"/>
    <col customWidth="1" min="5" max="5" width="25.88"/>
    <col customWidth="1" min="6" max="6" width="12.38"/>
    <col customWidth="1" min="7" max="7" width="61.13"/>
    <col customWidth="1" min="8" max="8" width="12.13"/>
    <col customWidth="1" min="9" max="9" width="6.5"/>
    <col customWidth="1" min="10" max="10" width="16.25"/>
    <col customWidth="1" min="11" max="11" width="9.25"/>
    <col customWidth="1" min="12" max="12" width="29.25"/>
    <col customWidth="1" min="13" max="13" width="42.25"/>
  </cols>
  <sheetData>
    <row r="1">
      <c r="A1" s="34" t="s">
        <v>403</v>
      </c>
      <c r="B1" s="34" t="s">
        <v>430</v>
      </c>
      <c r="G1" s="34"/>
      <c r="H1" s="60"/>
      <c r="J1" s="61"/>
      <c r="K1" s="61"/>
      <c r="L1" s="61"/>
      <c r="M1" s="61"/>
      <c r="N1" s="38"/>
      <c r="O1" s="38"/>
    </row>
    <row r="2">
      <c r="A2" s="39" t="s">
        <v>5</v>
      </c>
      <c r="B2" s="39" t="s">
        <v>24</v>
      </c>
      <c r="E2" s="39" t="s">
        <v>26</v>
      </c>
      <c r="F2" s="39" t="s">
        <v>263</v>
      </c>
      <c r="G2" s="39" t="s">
        <v>404</v>
      </c>
      <c r="H2" s="39" t="s">
        <v>265</v>
      </c>
      <c r="J2" s="63"/>
      <c r="K2" s="63"/>
      <c r="L2" s="63"/>
      <c r="M2" s="63"/>
      <c r="N2" s="63"/>
      <c r="O2" s="63"/>
      <c r="P2" s="63"/>
      <c r="Q2" s="63"/>
    </row>
    <row r="3">
      <c r="A3" s="74" t="s">
        <v>371</v>
      </c>
      <c r="B3" s="70" t="s">
        <v>55</v>
      </c>
      <c r="E3" s="58">
        <v>2023.0</v>
      </c>
      <c r="F3" s="41">
        <v>1.0</v>
      </c>
      <c r="G3" s="41" t="s">
        <v>431</v>
      </c>
      <c r="H3" s="48" t="s">
        <v>269</v>
      </c>
      <c r="J3" s="63"/>
      <c r="K3" s="63"/>
      <c r="L3" s="63"/>
      <c r="M3" s="63"/>
      <c r="N3" s="63"/>
      <c r="O3" s="63"/>
      <c r="P3" s="63"/>
      <c r="Q3" s="63"/>
    </row>
    <row r="4">
      <c r="A4" s="75" t="s">
        <v>267</v>
      </c>
      <c r="B4" s="70" t="s">
        <v>57</v>
      </c>
      <c r="E4" s="41">
        <v>2021.0</v>
      </c>
      <c r="F4" s="41">
        <v>1.0</v>
      </c>
      <c r="G4" s="41" t="s">
        <v>432</v>
      </c>
      <c r="H4" s="48" t="s">
        <v>269</v>
      </c>
      <c r="J4" s="63"/>
      <c r="K4" s="63"/>
      <c r="L4" s="63"/>
      <c r="M4" s="63"/>
      <c r="N4" s="63"/>
      <c r="O4" s="63"/>
      <c r="P4" s="63"/>
      <c r="Q4" s="63"/>
    </row>
    <row r="5">
      <c r="A5" s="76" t="s">
        <v>271</v>
      </c>
      <c r="B5" s="70" t="s">
        <v>61</v>
      </c>
      <c r="E5" s="41">
        <v>2021.0</v>
      </c>
      <c r="F5" s="41">
        <v>1.0</v>
      </c>
      <c r="G5" s="41" t="s">
        <v>433</v>
      </c>
      <c r="H5" s="48" t="s">
        <v>281</v>
      </c>
      <c r="J5" s="63"/>
      <c r="K5" s="63"/>
      <c r="L5" s="63"/>
      <c r="M5" s="63"/>
      <c r="N5" s="63"/>
      <c r="O5" s="63"/>
      <c r="P5" s="63"/>
      <c r="Q5" s="63"/>
    </row>
    <row r="6">
      <c r="A6" s="77" t="s">
        <v>275</v>
      </c>
      <c r="B6" s="70" t="s">
        <v>85</v>
      </c>
      <c r="E6" s="41">
        <v>2021.0</v>
      </c>
      <c r="F6" s="41">
        <v>1.0</v>
      </c>
      <c r="G6" s="41" t="s">
        <v>434</v>
      </c>
      <c r="H6" s="48" t="s">
        <v>290</v>
      </c>
    </row>
    <row r="7">
      <c r="A7" s="78" t="s">
        <v>277</v>
      </c>
      <c r="B7" s="70" t="s">
        <v>92</v>
      </c>
      <c r="E7" s="41">
        <v>2020.0</v>
      </c>
      <c r="F7" s="41">
        <v>1.0</v>
      </c>
      <c r="G7" s="72" t="s">
        <v>410</v>
      </c>
      <c r="H7" s="48" t="s">
        <v>290</v>
      </c>
    </row>
    <row r="8">
      <c r="A8" s="79" t="s">
        <v>279</v>
      </c>
      <c r="B8" s="70" t="s">
        <v>108</v>
      </c>
      <c r="E8" s="41">
        <v>2023.0</v>
      </c>
      <c r="F8" s="41">
        <v>1.0</v>
      </c>
      <c r="G8" s="41" t="s">
        <v>435</v>
      </c>
      <c r="H8" s="48" t="s">
        <v>290</v>
      </c>
    </row>
    <row r="9">
      <c r="A9" s="80" t="s">
        <v>282</v>
      </c>
      <c r="B9" s="70" t="s">
        <v>118</v>
      </c>
      <c r="E9" s="41">
        <v>2021.0</v>
      </c>
      <c r="F9" s="41">
        <v>1.0</v>
      </c>
      <c r="G9" s="41" t="s">
        <v>436</v>
      </c>
      <c r="H9" s="48" t="s">
        <v>290</v>
      </c>
      <c r="I9" s="42" t="s">
        <v>316</v>
      </c>
    </row>
    <row r="10">
      <c r="A10" s="81" t="s">
        <v>379</v>
      </c>
      <c r="B10" s="70" t="s">
        <v>138</v>
      </c>
      <c r="E10" s="42">
        <v>2023.0</v>
      </c>
      <c r="F10" s="41">
        <v>1.0</v>
      </c>
      <c r="G10" s="41" t="s">
        <v>437</v>
      </c>
      <c r="H10" s="48" t="s">
        <v>290</v>
      </c>
    </row>
    <row r="11">
      <c r="A11" s="82" t="s">
        <v>381</v>
      </c>
      <c r="B11" s="70" t="s">
        <v>158</v>
      </c>
      <c r="E11" s="41">
        <v>2023.0</v>
      </c>
      <c r="F11" s="41">
        <v>1.0</v>
      </c>
      <c r="G11" s="41" t="s">
        <v>438</v>
      </c>
      <c r="H11" s="48" t="s">
        <v>290</v>
      </c>
    </row>
    <row r="12">
      <c r="A12" s="83" t="s">
        <v>284</v>
      </c>
      <c r="B12" s="70" t="s">
        <v>53</v>
      </c>
      <c r="E12" s="41">
        <v>2021.0</v>
      </c>
      <c r="F12" s="41">
        <v>1.0</v>
      </c>
      <c r="G12" s="41" t="s">
        <v>439</v>
      </c>
      <c r="H12" s="48" t="s">
        <v>290</v>
      </c>
      <c r="I12" s="64" t="s">
        <v>440</v>
      </c>
    </row>
    <row r="13">
      <c r="A13" s="84" t="s">
        <v>286</v>
      </c>
      <c r="B13" s="70" t="s">
        <v>217</v>
      </c>
      <c r="E13" s="41">
        <v>2020.0</v>
      </c>
      <c r="F13" s="41">
        <v>1.0</v>
      </c>
      <c r="G13" s="41" t="s">
        <v>441</v>
      </c>
      <c r="H13" s="48" t="s">
        <v>290</v>
      </c>
    </row>
    <row r="14">
      <c r="A14" s="85" t="s">
        <v>386</v>
      </c>
      <c r="B14" s="70" t="s">
        <v>177</v>
      </c>
      <c r="E14" s="41">
        <v>2023.0</v>
      </c>
      <c r="F14" s="41">
        <v>1.0</v>
      </c>
      <c r="G14" s="41" t="s">
        <v>442</v>
      </c>
      <c r="H14" s="48" t="s">
        <v>290</v>
      </c>
    </row>
    <row r="15">
      <c r="A15" s="38"/>
      <c r="H15" s="48"/>
    </row>
    <row r="16">
      <c r="A16" s="38"/>
      <c r="B16" s="38"/>
      <c r="E16" s="43"/>
      <c r="F16" s="41"/>
      <c r="G16" s="44"/>
      <c r="H16" s="48"/>
    </row>
    <row r="17">
      <c r="A17" s="38"/>
      <c r="B17" s="38"/>
      <c r="E17" s="43"/>
      <c r="F17" s="41"/>
      <c r="G17" s="44"/>
      <c r="H17" s="48"/>
    </row>
    <row r="18">
      <c r="A18" s="38"/>
      <c r="B18" s="38"/>
      <c r="E18" s="43"/>
      <c r="F18" s="41"/>
      <c r="G18" s="44"/>
      <c r="H18" s="48"/>
    </row>
    <row r="19">
      <c r="A19" s="38"/>
      <c r="B19" s="38"/>
      <c r="E19" s="43"/>
      <c r="F19" s="41"/>
      <c r="G19" s="44"/>
      <c r="H19" s="48"/>
    </row>
    <row r="20">
      <c r="A20" s="38"/>
      <c r="B20" s="38"/>
      <c r="E20" s="41"/>
      <c r="F20" s="41"/>
      <c r="G20" s="48"/>
      <c r="H20" s="48"/>
    </row>
    <row r="21">
      <c r="A21" s="40"/>
      <c r="B21" s="40"/>
      <c r="E21" s="41"/>
      <c r="F21" s="48"/>
      <c r="G21" s="48"/>
      <c r="H21" s="48"/>
    </row>
    <row r="22">
      <c r="A22" s="38"/>
      <c r="B22" s="38"/>
      <c r="E22" s="43"/>
      <c r="F22" s="48"/>
      <c r="G22" s="48"/>
      <c r="H22" s="48"/>
    </row>
    <row r="23">
      <c r="A23" s="38"/>
      <c r="B23" s="38"/>
      <c r="E23" s="41"/>
      <c r="F23" s="48"/>
      <c r="G23" s="48"/>
      <c r="H23" s="48"/>
    </row>
    <row r="24">
      <c r="A24" s="38"/>
      <c r="B24" s="38"/>
      <c r="E24" s="41"/>
      <c r="F24" s="44"/>
      <c r="G24" s="44"/>
      <c r="H24" s="48"/>
    </row>
    <row r="25">
      <c r="A25" s="38"/>
      <c r="B25" s="38"/>
      <c r="E25" s="41"/>
      <c r="F25" s="44"/>
      <c r="G25" s="44"/>
      <c r="H25" s="48"/>
    </row>
    <row r="26">
      <c r="A26" s="38"/>
      <c r="B26" s="38"/>
      <c r="E26" s="43"/>
      <c r="F26" s="55"/>
      <c r="G26" s="55"/>
      <c r="H26" s="48"/>
    </row>
    <row r="27">
      <c r="A27" s="38"/>
      <c r="B27" s="38"/>
      <c r="E27" s="41"/>
      <c r="F27" s="48"/>
      <c r="G27" s="48"/>
      <c r="H27" s="48"/>
    </row>
    <row r="28">
      <c r="A28" s="38"/>
      <c r="B28" s="38"/>
      <c r="E28" s="43"/>
      <c r="F28" s="44"/>
      <c r="G28" s="44"/>
      <c r="H28" s="48"/>
    </row>
    <row r="29">
      <c r="A29" s="38"/>
      <c r="B29" s="38"/>
      <c r="E29" s="43"/>
      <c r="F29" s="44"/>
      <c r="G29" s="44"/>
      <c r="H29" s="48"/>
    </row>
    <row r="30">
      <c r="A30" s="38"/>
      <c r="B30" s="38"/>
      <c r="E30" s="43"/>
      <c r="F30" s="44"/>
      <c r="G30" s="44"/>
      <c r="H30" s="48"/>
    </row>
    <row r="31">
      <c r="A31" s="38"/>
      <c r="B31" s="38"/>
      <c r="E31" s="43"/>
      <c r="F31" s="44"/>
      <c r="G31" s="44"/>
      <c r="H31" s="48"/>
    </row>
    <row r="32">
      <c r="A32" s="38"/>
      <c r="B32" s="38"/>
      <c r="E32" s="43"/>
      <c r="F32" s="44"/>
      <c r="G32" s="44"/>
      <c r="H32" s="48"/>
    </row>
    <row r="33">
      <c r="A33" s="38"/>
      <c r="B33" s="38"/>
      <c r="E33" s="43"/>
      <c r="F33" s="44"/>
      <c r="G33" s="44"/>
      <c r="H33" s="48"/>
    </row>
    <row r="34">
      <c r="A34" s="38"/>
      <c r="B34" s="38"/>
      <c r="E34" s="43"/>
      <c r="F34" s="44"/>
      <c r="G34" s="44"/>
      <c r="H34" s="48"/>
    </row>
    <row r="35">
      <c r="A35" s="38"/>
      <c r="B35" s="38"/>
      <c r="E35" s="43"/>
      <c r="F35" s="44"/>
      <c r="G35" s="44"/>
      <c r="H35" s="48"/>
    </row>
    <row r="36">
      <c r="A36" s="38"/>
      <c r="B36" s="38"/>
      <c r="E36" s="43"/>
      <c r="F36" s="44"/>
      <c r="G36" s="44"/>
      <c r="H36" s="48"/>
    </row>
    <row r="37">
      <c r="A37" s="38"/>
      <c r="B37" s="38"/>
      <c r="E37" s="43"/>
      <c r="F37" s="44"/>
      <c r="G37" s="44"/>
      <c r="H37" s="48"/>
    </row>
    <row r="38">
      <c r="A38" s="38"/>
      <c r="B38" s="38"/>
      <c r="E38" s="43"/>
      <c r="F38" s="44"/>
      <c r="G38" s="44"/>
      <c r="H38" s="48"/>
    </row>
    <row r="39">
      <c r="A39" s="38"/>
      <c r="B39" s="38"/>
      <c r="E39" s="43"/>
      <c r="F39" s="44"/>
      <c r="G39" s="44"/>
      <c r="H39" s="48"/>
    </row>
    <row r="40">
      <c r="A40" s="38"/>
      <c r="B40" s="38"/>
      <c r="E40" s="43"/>
      <c r="F40" s="44"/>
      <c r="G40" s="44"/>
      <c r="H40" s="48"/>
    </row>
    <row r="41">
      <c r="H41" s="48"/>
    </row>
    <row r="42">
      <c r="A42" s="38"/>
      <c r="B42" s="38"/>
      <c r="H42" s="48"/>
    </row>
    <row r="43">
      <c r="A43" s="38"/>
      <c r="B43" s="38"/>
      <c r="H43" s="48"/>
    </row>
    <row r="44">
      <c r="A44" s="38"/>
      <c r="B44" s="38"/>
      <c r="H44" s="48"/>
    </row>
    <row r="45">
      <c r="A45" s="38"/>
      <c r="B45" s="38"/>
      <c r="H45" s="48"/>
    </row>
    <row r="46">
      <c r="A46" s="38"/>
      <c r="B46" s="38"/>
      <c r="H46" s="48"/>
    </row>
    <row r="47">
      <c r="A47" s="38"/>
      <c r="B47" s="38"/>
      <c r="H47" s="48"/>
    </row>
    <row r="48">
      <c r="A48" s="38"/>
      <c r="B48" s="38"/>
      <c r="H48" s="48"/>
    </row>
    <row r="49">
      <c r="A49" s="38"/>
      <c r="B49" s="38"/>
      <c r="H49" s="48"/>
    </row>
    <row r="50">
      <c r="A50" s="38"/>
      <c r="B50" s="38"/>
      <c r="H50" s="48"/>
    </row>
    <row r="51">
      <c r="A51" s="38"/>
      <c r="B51" s="38"/>
      <c r="H51" s="48"/>
    </row>
    <row r="52">
      <c r="A52" s="38"/>
      <c r="B52" s="38"/>
      <c r="H52" s="48"/>
    </row>
    <row r="53">
      <c r="A53" s="38"/>
      <c r="B53" s="38"/>
      <c r="H53" s="48"/>
    </row>
    <row r="54">
      <c r="A54" s="38"/>
      <c r="B54" s="38"/>
      <c r="H54" s="48"/>
    </row>
    <row r="55">
      <c r="A55" s="38"/>
      <c r="B55" s="38"/>
      <c r="H55" s="48"/>
    </row>
    <row r="56">
      <c r="A56" s="38"/>
      <c r="B56" s="38"/>
      <c r="H56" s="48"/>
    </row>
    <row r="57">
      <c r="A57" s="38"/>
      <c r="B57" s="38"/>
      <c r="H57" s="48"/>
    </row>
    <row r="58">
      <c r="A58" s="38"/>
      <c r="B58" s="38"/>
      <c r="H58" s="48"/>
    </row>
    <row r="59">
      <c r="A59" s="38"/>
      <c r="B59" s="38"/>
      <c r="H59" s="48"/>
    </row>
    <row r="60">
      <c r="A60" s="38"/>
      <c r="B60" s="38"/>
      <c r="H60" s="48"/>
    </row>
    <row r="61">
      <c r="A61" s="38"/>
      <c r="B61" s="38"/>
      <c r="H61" s="48"/>
    </row>
    <row r="62">
      <c r="A62" s="38"/>
      <c r="B62" s="38"/>
      <c r="H62" s="48"/>
    </row>
    <row r="63">
      <c r="A63" s="38"/>
      <c r="B63" s="38"/>
      <c r="H63" s="48"/>
    </row>
    <row r="64">
      <c r="A64" s="38"/>
      <c r="B64" s="38"/>
      <c r="H64" s="48"/>
    </row>
    <row r="65">
      <c r="A65" s="38"/>
      <c r="B65" s="38"/>
      <c r="H65" s="48"/>
    </row>
    <row r="66">
      <c r="A66" s="38"/>
      <c r="B66" s="38"/>
      <c r="H66" s="48"/>
    </row>
    <row r="67">
      <c r="A67" s="38"/>
      <c r="B67" s="38"/>
      <c r="H67" s="48"/>
    </row>
    <row r="68">
      <c r="A68" s="38"/>
      <c r="B68" s="38"/>
      <c r="H68" s="48"/>
    </row>
    <row r="69">
      <c r="A69" s="38"/>
      <c r="B69" s="38"/>
      <c r="H69" s="48"/>
    </row>
    <row r="70">
      <c r="A70" s="38"/>
      <c r="B70" s="38"/>
      <c r="H70" s="48"/>
    </row>
    <row r="71">
      <c r="A71" s="38"/>
      <c r="B71" s="38"/>
      <c r="H71" s="48"/>
    </row>
    <row r="72">
      <c r="A72" s="38"/>
      <c r="B72" s="38"/>
      <c r="H72" s="48"/>
    </row>
    <row r="73">
      <c r="A73" s="38"/>
      <c r="B73" s="38"/>
      <c r="H73" s="48"/>
    </row>
    <row r="74">
      <c r="A74" s="38"/>
      <c r="B74" s="38"/>
      <c r="H74" s="48"/>
    </row>
    <row r="75">
      <c r="A75" s="38"/>
      <c r="B75" s="38"/>
      <c r="H75" s="48"/>
    </row>
    <row r="76">
      <c r="A76" s="38"/>
      <c r="B76" s="38"/>
      <c r="H76" s="48"/>
    </row>
    <row r="77">
      <c r="A77" s="38"/>
      <c r="B77" s="38"/>
      <c r="H77" s="48"/>
    </row>
    <row r="78">
      <c r="A78" s="38"/>
      <c r="B78" s="38"/>
      <c r="H78" s="48"/>
    </row>
    <row r="79">
      <c r="A79" s="38"/>
      <c r="B79" s="38"/>
      <c r="H79" s="48"/>
    </row>
    <row r="80">
      <c r="A80" s="38"/>
      <c r="B80" s="38"/>
      <c r="H80" s="48"/>
    </row>
    <row r="81">
      <c r="A81" s="38"/>
      <c r="B81" s="38"/>
      <c r="H81" s="48"/>
    </row>
    <row r="82">
      <c r="A82" s="38"/>
      <c r="B82" s="38"/>
      <c r="H82" s="48"/>
    </row>
    <row r="83">
      <c r="A83" s="38"/>
      <c r="B83" s="38"/>
      <c r="H83" s="48"/>
    </row>
    <row r="84">
      <c r="A84" s="38"/>
      <c r="B84" s="38"/>
      <c r="H84" s="48"/>
    </row>
    <row r="85">
      <c r="A85" s="38"/>
      <c r="B85" s="38"/>
      <c r="H85" s="48"/>
    </row>
    <row r="86">
      <c r="A86" s="38"/>
      <c r="B86" s="38"/>
      <c r="H86" s="48"/>
    </row>
    <row r="87">
      <c r="A87" s="38"/>
      <c r="B87" s="38"/>
      <c r="H87" s="48"/>
    </row>
    <row r="88">
      <c r="A88" s="38"/>
      <c r="B88" s="38"/>
      <c r="H88" s="48"/>
    </row>
    <row r="89">
      <c r="A89" s="38"/>
      <c r="B89" s="38"/>
      <c r="H89" s="48"/>
    </row>
    <row r="90">
      <c r="A90" s="38"/>
      <c r="B90" s="38"/>
      <c r="H90" s="48"/>
    </row>
    <row r="91">
      <c r="A91" s="38"/>
      <c r="B91" s="38"/>
      <c r="H91" s="48"/>
    </row>
    <row r="92">
      <c r="A92" s="38"/>
      <c r="B92" s="38"/>
      <c r="H92" s="48"/>
    </row>
    <row r="93">
      <c r="A93" s="38"/>
      <c r="B93" s="38"/>
      <c r="H93" s="48"/>
    </row>
    <row r="94">
      <c r="A94" s="38"/>
      <c r="B94" s="38"/>
      <c r="H94" s="48"/>
    </row>
    <row r="95">
      <c r="A95" s="38"/>
      <c r="B95" s="38"/>
      <c r="H95" s="48"/>
    </row>
    <row r="96">
      <c r="A96" s="38"/>
      <c r="B96" s="38"/>
      <c r="H96" s="48"/>
    </row>
    <row r="97">
      <c r="A97" s="38"/>
      <c r="B97" s="38"/>
      <c r="H97" s="48"/>
    </row>
    <row r="98">
      <c r="A98" s="38"/>
      <c r="B98" s="38"/>
      <c r="H98" s="48"/>
    </row>
    <row r="99">
      <c r="A99" s="38"/>
      <c r="B99" s="38"/>
      <c r="H99" s="48"/>
    </row>
    <row r="100">
      <c r="A100" s="38"/>
      <c r="B100" s="38"/>
      <c r="H100" s="48"/>
    </row>
    <row r="101">
      <c r="A101" s="38"/>
      <c r="B101" s="38"/>
      <c r="H101" s="48"/>
    </row>
    <row r="102">
      <c r="A102" s="38"/>
      <c r="B102" s="38"/>
      <c r="H102" s="48"/>
    </row>
    <row r="103">
      <c r="A103" s="38"/>
      <c r="B103" s="38"/>
      <c r="H103" s="48"/>
    </row>
    <row r="104">
      <c r="A104" s="38"/>
      <c r="B104" s="38"/>
      <c r="H104" s="48"/>
    </row>
    <row r="105">
      <c r="A105" s="38"/>
      <c r="B105" s="38"/>
      <c r="H105" s="48"/>
    </row>
    <row r="106">
      <c r="A106" s="38"/>
      <c r="B106" s="38"/>
      <c r="H106" s="48"/>
    </row>
  </sheetData>
  <customSheetViews>
    <customSheetView guid="{6CD6178E-E499-4C26-A7E5-B9CC2CED365D}" filter="1" showAutoFilter="1">
      <autoFilter ref="$B$1:$H$38"/>
    </customSheetView>
  </customSheetViews>
  <mergeCells count="568">
    <mergeCell ref="B345:D345"/>
    <mergeCell ref="B346:D346"/>
    <mergeCell ref="B347:D347"/>
    <mergeCell ref="B348:D348"/>
    <mergeCell ref="B349:D349"/>
    <mergeCell ref="B350:D350"/>
    <mergeCell ref="B351:D351"/>
    <mergeCell ref="B352:D352"/>
    <mergeCell ref="B353:D353"/>
    <mergeCell ref="B354:D354"/>
    <mergeCell ref="B355:D355"/>
    <mergeCell ref="B356:D356"/>
    <mergeCell ref="B357:D357"/>
    <mergeCell ref="B358:D358"/>
    <mergeCell ref="B359:D359"/>
    <mergeCell ref="B360:D360"/>
    <mergeCell ref="B361:D361"/>
    <mergeCell ref="B362:D362"/>
    <mergeCell ref="B363:D363"/>
    <mergeCell ref="B364:D364"/>
    <mergeCell ref="B365:D365"/>
    <mergeCell ref="B366:D366"/>
    <mergeCell ref="B367:D367"/>
    <mergeCell ref="B368:D368"/>
    <mergeCell ref="B369:D369"/>
    <mergeCell ref="B370:D370"/>
    <mergeCell ref="B371:D371"/>
    <mergeCell ref="B372:D372"/>
    <mergeCell ref="B373:D373"/>
    <mergeCell ref="B374:D374"/>
    <mergeCell ref="B375:D375"/>
    <mergeCell ref="B376:D376"/>
    <mergeCell ref="B377:D377"/>
    <mergeCell ref="B378:D378"/>
    <mergeCell ref="B379:D379"/>
    <mergeCell ref="B380:D380"/>
    <mergeCell ref="B381:D381"/>
    <mergeCell ref="B382:D382"/>
    <mergeCell ref="B383:D383"/>
    <mergeCell ref="B384:D384"/>
    <mergeCell ref="B385:D385"/>
    <mergeCell ref="B386:D386"/>
    <mergeCell ref="B387:D387"/>
    <mergeCell ref="B388:D388"/>
    <mergeCell ref="B389:D389"/>
    <mergeCell ref="B390:D390"/>
    <mergeCell ref="B391:D391"/>
    <mergeCell ref="B392:D392"/>
    <mergeCell ref="B393:D393"/>
    <mergeCell ref="B394:D394"/>
    <mergeCell ref="B395:D395"/>
    <mergeCell ref="B396:D396"/>
    <mergeCell ref="B397:D397"/>
    <mergeCell ref="B398:D398"/>
    <mergeCell ref="B399:D399"/>
    <mergeCell ref="B400:D400"/>
    <mergeCell ref="B401:D401"/>
    <mergeCell ref="B402:D402"/>
    <mergeCell ref="B403:D403"/>
    <mergeCell ref="B404:D404"/>
    <mergeCell ref="B405:D405"/>
    <mergeCell ref="B406:D406"/>
    <mergeCell ref="B407:D407"/>
    <mergeCell ref="B408:D408"/>
    <mergeCell ref="B409:D409"/>
    <mergeCell ref="B410:D410"/>
    <mergeCell ref="B411:D411"/>
    <mergeCell ref="B412:D412"/>
    <mergeCell ref="B413:D413"/>
    <mergeCell ref="B414:D414"/>
    <mergeCell ref="B415:D415"/>
    <mergeCell ref="B416:D416"/>
    <mergeCell ref="B417:D417"/>
    <mergeCell ref="B418:D418"/>
    <mergeCell ref="B419:D419"/>
    <mergeCell ref="B420:D420"/>
    <mergeCell ref="B421:D421"/>
    <mergeCell ref="B422:D422"/>
    <mergeCell ref="B423:D423"/>
    <mergeCell ref="B424:D424"/>
    <mergeCell ref="B425:D425"/>
    <mergeCell ref="B426:D426"/>
    <mergeCell ref="B427:D427"/>
    <mergeCell ref="B428:D428"/>
    <mergeCell ref="B429:D429"/>
    <mergeCell ref="B430:D430"/>
    <mergeCell ref="B431:D431"/>
    <mergeCell ref="B432:D432"/>
    <mergeCell ref="B433:D433"/>
    <mergeCell ref="B434:D434"/>
    <mergeCell ref="B435:D435"/>
    <mergeCell ref="B436:D436"/>
    <mergeCell ref="B437:D437"/>
    <mergeCell ref="B438:D438"/>
    <mergeCell ref="B439:D439"/>
    <mergeCell ref="B440:D440"/>
    <mergeCell ref="B441:D441"/>
    <mergeCell ref="B442:D442"/>
    <mergeCell ref="B443:D443"/>
    <mergeCell ref="B444:D444"/>
    <mergeCell ref="B445:D445"/>
    <mergeCell ref="B446:D446"/>
    <mergeCell ref="B447:D447"/>
    <mergeCell ref="B448:D448"/>
    <mergeCell ref="B449:D449"/>
    <mergeCell ref="B450:D450"/>
    <mergeCell ref="B451:D451"/>
    <mergeCell ref="B452:D452"/>
    <mergeCell ref="B453:D453"/>
    <mergeCell ref="B454:D454"/>
    <mergeCell ref="B455:D455"/>
    <mergeCell ref="B456:D456"/>
    <mergeCell ref="B457:D457"/>
    <mergeCell ref="B458:D458"/>
    <mergeCell ref="B459:D459"/>
    <mergeCell ref="B460:D460"/>
    <mergeCell ref="B461:D461"/>
    <mergeCell ref="B462:D462"/>
    <mergeCell ref="B463:D463"/>
    <mergeCell ref="B464:D464"/>
    <mergeCell ref="B465:D465"/>
    <mergeCell ref="B466:D466"/>
    <mergeCell ref="B467:D467"/>
    <mergeCell ref="B468:D468"/>
    <mergeCell ref="B469:D469"/>
    <mergeCell ref="B470:D470"/>
    <mergeCell ref="B471:D471"/>
    <mergeCell ref="B472:D472"/>
    <mergeCell ref="B473:D473"/>
    <mergeCell ref="B474:D474"/>
    <mergeCell ref="B475:D475"/>
    <mergeCell ref="B476:D476"/>
    <mergeCell ref="B477:D477"/>
    <mergeCell ref="B478:D478"/>
    <mergeCell ref="B479:D479"/>
    <mergeCell ref="B480:D480"/>
    <mergeCell ref="B481:D481"/>
    <mergeCell ref="B482:D482"/>
    <mergeCell ref="B483:D483"/>
    <mergeCell ref="B484:D484"/>
    <mergeCell ref="B485:D485"/>
    <mergeCell ref="B486:D486"/>
    <mergeCell ref="B487:D487"/>
    <mergeCell ref="B488:D488"/>
    <mergeCell ref="B489:D489"/>
    <mergeCell ref="B490:D490"/>
    <mergeCell ref="B491:D491"/>
    <mergeCell ref="B541:D541"/>
    <mergeCell ref="B542:D542"/>
    <mergeCell ref="B543:D543"/>
    <mergeCell ref="B544:D544"/>
    <mergeCell ref="B545:D545"/>
    <mergeCell ref="B546:D546"/>
    <mergeCell ref="B547:D547"/>
    <mergeCell ref="B548:D548"/>
    <mergeCell ref="B549:D549"/>
    <mergeCell ref="B550:D550"/>
    <mergeCell ref="B551:D551"/>
    <mergeCell ref="B552:D552"/>
    <mergeCell ref="B553:D553"/>
    <mergeCell ref="B554:D554"/>
    <mergeCell ref="B562:D562"/>
    <mergeCell ref="B563:D563"/>
    <mergeCell ref="B564:D564"/>
    <mergeCell ref="B565:D565"/>
    <mergeCell ref="B566:D566"/>
    <mergeCell ref="B567:D567"/>
    <mergeCell ref="B568:D568"/>
    <mergeCell ref="B569:D569"/>
    <mergeCell ref="B555:D555"/>
    <mergeCell ref="B556:D556"/>
    <mergeCell ref="B557:D557"/>
    <mergeCell ref="B558:D558"/>
    <mergeCell ref="B559:D559"/>
    <mergeCell ref="B560:D560"/>
    <mergeCell ref="B561:D561"/>
    <mergeCell ref="B492:D492"/>
    <mergeCell ref="B493:D493"/>
    <mergeCell ref="B494:D494"/>
    <mergeCell ref="B495:D495"/>
    <mergeCell ref="B496:D496"/>
    <mergeCell ref="B497:D497"/>
    <mergeCell ref="B498:D498"/>
    <mergeCell ref="B499:D499"/>
    <mergeCell ref="B500:D500"/>
    <mergeCell ref="B501:D501"/>
    <mergeCell ref="B502:D502"/>
    <mergeCell ref="B503:D503"/>
    <mergeCell ref="B504:D504"/>
    <mergeCell ref="B505:D505"/>
    <mergeCell ref="B506:D506"/>
    <mergeCell ref="B507:D507"/>
    <mergeCell ref="B508:D508"/>
    <mergeCell ref="B509:D509"/>
    <mergeCell ref="B510:D510"/>
    <mergeCell ref="B511:D511"/>
    <mergeCell ref="B512:D512"/>
    <mergeCell ref="B513:D513"/>
    <mergeCell ref="B514:D514"/>
    <mergeCell ref="B515:D515"/>
    <mergeCell ref="B516:D516"/>
    <mergeCell ref="B517:D517"/>
    <mergeCell ref="B518:D518"/>
    <mergeCell ref="B519:D519"/>
    <mergeCell ref="B520:D520"/>
    <mergeCell ref="B521:D521"/>
    <mergeCell ref="B522:D522"/>
    <mergeCell ref="B523:D523"/>
    <mergeCell ref="B524:D524"/>
    <mergeCell ref="B525:D525"/>
    <mergeCell ref="B526:D526"/>
    <mergeCell ref="B527:D527"/>
    <mergeCell ref="B528:D528"/>
    <mergeCell ref="B529:D529"/>
    <mergeCell ref="B530:D530"/>
    <mergeCell ref="B531:D531"/>
    <mergeCell ref="B532:D532"/>
    <mergeCell ref="B533:D533"/>
    <mergeCell ref="B534:D534"/>
    <mergeCell ref="B535:D535"/>
    <mergeCell ref="B536:D536"/>
    <mergeCell ref="B537:D537"/>
    <mergeCell ref="B538:D538"/>
    <mergeCell ref="B539:D539"/>
    <mergeCell ref="B540:D540"/>
    <mergeCell ref="B1:F1"/>
    <mergeCell ref="B2:D2"/>
    <mergeCell ref="B3:D3"/>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2:D42"/>
    <mergeCell ref="B43:D43"/>
    <mergeCell ref="B44:D44"/>
    <mergeCell ref="B45:D45"/>
    <mergeCell ref="B46:D46"/>
    <mergeCell ref="B47:D47"/>
    <mergeCell ref="B48:D48"/>
    <mergeCell ref="B49:D49"/>
    <mergeCell ref="B50:D50"/>
    <mergeCell ref="B51:D51"/>
    <mergeCell ref="B52:D52"/>
    <mergeCell ref="B53:D53"/>
    <mergeCell ref="B54:D54"/>
    <mergeCell ref="B55:D55"/>
    <mergeCell ref="B56:D56"/>
    <mergeCell ref="B57:D57"/>
    <mergeCell ref="B58:D58"/>
    <mergeCell ref="B59:D59"/>
    <mergeCell ref="B60:D60"/>
    <mergeCell ref="B61:D61"/>
    <mergeCell ref="B62:D62"/>
    <mergeCell ref="B63:D63"/>
    <mergeCell ref="B64:D64"/>
    <mergeCell ref="B65:D65"/>
    <mergeCell ref="B66:D66"/>
    <mergeCell ref="B67:D67"/>
    <mergeCell ref="B68:D68"/>
    <mergeCell ref="B69:D69"/>
    <mergeCell ref="B70:D70"/>
    <mergeCell ref="B71:D71"/>
    <mergeCell ref="B72:D72"/>
    <mergeCell ref="B73:D73"/>
    <mergeCell ref="B74:D74"/>
    <mergeCell ref="B75:D75"/>
    <mergeCell ref="B76:D76"/>
    <mergeCell ref="B77:D77"/>
    <mergeCell ref="B78:D78"/>
    <mergeCell ref="B79:D79"/>
    <mergeCell ref="B80:D80"/>
    <mergeCell ref="B81:D81"/>
    <mergeCell ref="B82:D82"/>
    <mergeCell ref="B83:D83"/>
    <mergeCell ref="B84:D84"/>
    <mergeCell ref="B85:D85"/>
    <mergeCell ref="B86:D86"/>
    <mergeCell ref="B87:D87"/>
    <mergeCell ref="B88:D88"/>
    <mergeCell ref="B89:D89"/>
    <mergeCell ref="B90:D90"/>
    <mergeCell ref="B91:D91"/>
    <mergeCell ref="B92:D92"/>
    <mergeCell ref="B93:D93"/>
    <mergeCell ref="B94:D94"/>
    <mergeCell ref="B95:D95"/>
    <mergeCell ref="B96:D96"/>
    <mergeCell ref="B97:D97"/>
    <mergeCell ref="B98:D98"/>
    <mergeCell ref="B99:D99"/>
    <mergeCell ref="B100:D100"/>
    <mergeCell ref="B101:D101"/>
    <mergeCell ref="B102:D102"/>
    <mergeCell ref="B103:D103"/>
    <mergeCell ref="B104:D104"/>
    <mergeCell ref="B105:D105"/>
    <mergeCell ref="B106:D106"/>
    <mergeCell ref="B107:D107"/>
    <mergeCell ref="B108:D108"/>
    <mergeCell ref="B109:D109"/>
    <mergeCell ref="B110:D110"/>
    <mergeCell ref="B111:D111"/>
    <mergeCell ref="B112:D112"/>
    <mergeCell ref="B113:D113"/>
    <mergeCell ref="B114:D114"/>
    <mergeCell ref="B115:D115"/>
    <mergeCell ref="B116:D116"/>
    <mergeCell ref="B117:D117"/>
    <mergeCell ref="B118:D118"/>
    <mergeCell ref="B119:D119"/>
    <mergeCell ref="B120:D120"/>
    <mergeCell ref="B121:D121"/>
    <mergeCell ref="B122:D122"/>
    <mergeCell ref="B123:D123"/>
    <mergeCell ref="B124:D124"/>
    <mergeCell ref="B125:D125"/>
    <mergeCell ref="B126:D126"/>
    <mergeCell ref="B127:D127"/>
    <mergeCell ref="B128:D128"/>
    <mergeCell ref="B129:D129"/>
    <mergeCell ref="B130:D130"/>
    <mergeCell ref="B131:D131"/>
    <mergeCell ref="B132:D132"/>
    <mergeCell ref="B133:D133"/>
    <mergeCell ref="B134:D134"/>
    <mergeCell ref="B135:D135"/>
    <mergeCell ref="B136:D136"/>
    <mergeCell ref="B137:D137"/>
    <mergeCell ref="B138:D138"/>
    <mergeCell ref="B139:D139"/>
    <mergeCell ref="B140:D140"/>
    <mergeCell ref="B141:D141"/>
    <mergeCell ref="B142:D142"/>
    <mergeCell ref="B143:D143"/>
    <mergeCell ref="B144:D144"/>
    <mergeCell ref="B145:D145"/>
    <mergeCell ref="B146:D146"/>
    <mergeCell ref="B147:D147"/>
    <mergeCell ref="B148:D148"/>
    <mergeCell ref="B149:D149"/>
    <mergeCell ref="B150:D150"/>
    <mergeCell ref="B151:D151"/>
    <mergeCell ref="B152:D152"/>
    <mergeCell ref="B153:D153"/>
    <mergeCell ref="B154:D154"/>
    <mergeCell ref="B155:D155"/>
    <mergeCell ref="B156:D156"/>
    <mergeCell ref="B157:D157"/>
    <mergeCell ref="B158:D158"/>
    <mergeCell ref="B159:D159"/>
    <mergeCell ref="B160:D160"/>
    <mergeCell ref="B161:D161"/>
    <mergeCell ref="B162:D162"/>
    <mergeCell ref="B163:D163"/>
    <mergeCell ref="B164:D164"/>
    <mergeCell ref="B165:D165"/>
    <mergeCell ref="B166:D166"/>
    <mergeCell ref="B167:D167"/>
    <mergeCell ref="B168:D168"/>
    <mergeCell ref="B169:D169"/>
    <mergeCell ref="B170:D170"/>
    <mergeCell ref="B171:D171"/>
    <mergeCell ref="B172:D172"/>
    <mergeCell ref="B173:D173"/>
    <mergeCell ref="B174:D174"/>
    <mergeCell ref="B175:D175"/>
    <mergeCell ref="B176:D176"/>
    <mergeCell ref="B177:D177"/>
    <mergeCell ref="B178:D178"/>
    <mergeCell ref="B179:D179"/>
    <mergeCell ref="B180:D180"/>
    <mergeCell ref="B181:D181"/>
    <mergeCell ref="B182:D182"/>
    <mergeCell ref="B183:D183"/>
    <mergeCell ref="B184:D184"/>
    <mergeCell ref="B185:D185"/>
    <mergeCell ref="B186:D186"/>
    <mergeCell ref="B187:D187"/>
    <mergeCell ref="B188:D188"/>
    <mergeCell ref="B189:D189"/>
    <mergeCell ref="B190:D190"/>
    <mergeCell ref="B191:D191"/>
    <mergeCell ref="B192:D192"/>
    <mergeCell ref="B193:D193"/>
    <mergeCell ref="B194:D194"/>
    <mergeCell ref="B195:D195"/>
    <mergeCell ref="B196:D196"/>
    <mergeCell ref="B197:D197"/>
    <mergeCell ref="B198:D198"/>
    <mergeCell ref="B199:D199"/>
    <mergeCell ref="B200:D200"/>
    <mergeCell ref="B201:D201"/>
    <mergeCell ref="B202:D202"/>
    <mergeCell ref="B203:D203"/>
    <mergeCell ref="B204:D204"/>
    <mergeCell ref="B205:D205"/>
    <mergeCell ref="B206:D206"/>
    <mergeCell ref="B207:D207"/>
    <mergeCell ref="B208:D208"/>
    <mergeCell ref="B209:D209"/>
    <mergeCell ref="B210:D210"/>
    <mergeCell ref="B211:D211"/>
    <mergeCell ref="B212:D212"/>
    <mergeCell ref="B213:D213"/>
    <mergeCell ref="B214:D214"/>
    <mergeCell ref="B215:D215"/>
    <mergeCell ref="B216:D216"/>
    <mergeCell ref="B217:D217"/>
    <mergeCell ref="B218:D218"/>
    <mergeCell ref="B219:D219"/>
    <mergeCell ref="B220:D220"/>
    <mergeCell ref="B221:D221"/>
    <mergeCell ref="B222:D222"/>
    <mergeCell ref="B223:D223"/>
    <mergeCell ref="B224:D224"/>
    <mergeCell ref="B225:D225"/>
    <mergeCell ref="B226:D226"/>
    <mergeCell ref="B227:D227"/>
    <mergeCell ref="B228:D228"/>
    <mergeCell ref="B229:D229"/>
    <mergeCell ref="B230:D230"/>
    <mergeCell ref="B231:D231"/>
    <mergeCell ref="B232:D232"/>
    <mergeCell ref="B233:D233"/>
    <mergeCell ref="B234:D234"/>
    <mergeCell ref="B235:D235"/>
    <mergeCell ref="B236:D236"/>
    <mergeCell ref="B237:D237"/>
    <mergeCell ref="B238:D238"/>
    <mergeCell ref="B239:D239"/>
    <mergeCell ref="B240:D240"/>
    <mergeCell ref="B241:D241"/>
    <mergeCell ref="B242:D242"/>
    <mergeCell ref="B243:D243"/>
    <mergeCell ref="B244:D244"/>
    <mergeCell ref="B245:D245"/>
    <mergeCell ref="B246:D246"/>
    <mergeCell ref="B247:D247"/>
    <mergeCell ref="B248:D248"/>
    <mergeCell ref="B249:D249"/>
    <mergeCell ref="B250:D250"/>
    <mergeCell ref="B251:D251"/>
    <mergeCell ref="B252:D252"/>
    <mergeCell ref="B253:D253"/>
    <mergeCell ref="B254:D254"/>
    <mergeCell ref="B255:D255"/>
    <mergeCell ref="B256:D256"/>
    <mergeCell ref="B257:D257"/>
    <mergeCell ref="B258:D258"/>
    <mergeCell ref="B259:D259"/>
    <mergeCell ref="B260:D260"/>
    <mergeCell ref="B261:D261"/>
    <mergeCell ref="B262:D262"/>
    <mergeCell ref="B263:D263"/>
    <mergeCell ref="B264:D264"/>
    <mergeCell ref="B265:D265"/>
    <mergeCell ref="B266:D266"/>
    <mergeCell ref="B267:D267"/>
    <mergeCell ref="B268:D268"/>
    <mergeCell ref="B269:D269"/>
    <mergeCell ref="B270:D270"/>
    <mergeCell ref="B271:D271"/>
    <mergeCell ref="B272:D272"/>
    <mergeCell ref="B273:D273"/>
    <mergeCell ref="B274:D274"/>
    <mergeCell ref="B275:D275"/>
    <mergeCell ref="B276:D276"/>
    <mergeCell ref="B277:D277"/>
    <mergeCell ref="B278:D278"/>
    <mergeCell ref="B279:D279"/>
    <mergeCell ref="B280:D280"/>
    <mergeCell ref="B281:D281"/>
    <mergeCell ref="B282:D282"/>
    <mergeCell ref="B283:D283"/>
    <mergeCell ref="B284:D284"/>
    <mergeCell ref="B285:D285"/>
    <mergeCell ref="B286:D286"/>
    <mergeCell ref="B287:D287"/>
    <mergeCell ref="B288:D288"/>
    <mergeCell ref="B289:D289"/>
    <mergeCell ref="B290:D290"/>
    <mergeCell ref="B291:D291"/>
    <mergeCell ref="B292:D292"/>
    <mergeCell ref="B293:D293"/>
    <mergeCell ref="B294:D294"/>
    <mergeCell ref="B295:D295"/>
    <mergeCell ref="B296:D296"/>
    <mergeCell ref="B297:D297"/>
    <mergeCell ref="B298:D298"/>
    <mergeCell ref="B299:D299"/>
    <mergeCell ref="B300:D300"/>
    <mergeCell ref="B301:D301"/>
    <mergeCell ref="B302:D302"/>
    <mergeCell ref="B303:D303"/>
    <mergeCell ref="B304:D304"/>
    <mergeCell ref="B305:D305"/>
    <mergeCell ref="B306:D306"/>
    <mergeCell ref="B307:D307"/>
    <mergeCell ref="B308:D308"/>
    <mergeCell ref="B309:D309"/>
    <mergeCell ref="B310:D310"/>
    <mergeCell ref="B311:D311"/>
    <mergeCell ref="B312:D312"/>
    <mergeCell ref="B313:D313"/>
    <mergeCell ref="B314:D314"/>
    <mergeCell ref="B315:D315"/>
    <mergeCell ref="B316:D316"/>
    <mergeCell ref="B317:D317"/>
    <mergeCell ref="B318:D318"/>
    <mergeCell ref="B319:D319"/>
    <mergeCell ref="B320:D320"/>
    <mergeCell ref="B321:D321"/>
    <mergeCell ref="B322:D322"/>
    <mergeCell ref="B323:D323"/>
    <mergeCell ref="B324:D324"/>
    <mergeCell ref="B325:D325"/>
    <mergeCell ref="B326:D326"/>
    <mergeCell ref="B327:D327"/>
    <mergeCell ref="B328:D328"/>
    <mergeCell ref="B329:D329"/>
    <mergeCell ref="B330:D330"/>
    <mergeCell ref="B331:D331"/>
    <mergeCell ref="B332:D332"/>
    <mergeCell ref="B333:D333"/>
    <mergeCell ref="B334:D334"/>
    <mergeCell ref="B335:D335"/>
    <mergeCell ref="B336:D336"/>
    <mergeCell ref="B337:D337"/>
    <mergeCell ref="B338:D338"/>
    <mergeCell ref="B339:D339"/>
    <mergeCell ref="B340:D340"/>
    <mergeCell ref="B341:D341"/>
    <mergeCell ref="B342:D342"/>
    <mergeCell ref="B343:D343"/>
    <mergeCell ref="B344:D344"/>
  </mergeCells>
  <conditionalFormatting sqref="F3:F15">
    <cfRule type="cellIs" dxfId="0" priority="1" operator="equal">
      <formula>1</formula>
    </cfRule>
  </conditionalFormatting>
  <conditionalFormatting sqref="F3:F15">
    <cfRule type="cellIs" dxfId="1" priority="2" operator="equal">
      <formula>0</formula>
    </cfRule>
  </conditionalFormatting>
  <conditionalFormatting sqref="F3:F15">
    <cfRule type="cellIs" dxfId="2" priority="3" operator="equal">
      <formula>-1</formula>
    </cfRule>
  </conditionalFormatting>
  <dataValidations>
    <dataValidation type="list" allowBlank="1" showErrorMessage="1" sqref="H3:H14">
      <formula1>"IEEE,ACM,Scholar,Science Direct,Wiley Interscience,Google Scholar"</formula1>
    </dataValidation>
  </dataValidations>
  <hyperlinks>
    <hyperlink r:id="rId1" ref="I12"/>
  </hyperlinks>
  <drawing r:id="rId2"/>
</worksheet>
</file>